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855" windowHeight="11475" activeTab="2"/>
  </bookViews>
  <sheets>
    <sheet name="Расходы" sheetId="1" r:id="rId1"/>
    <sheet name="Поступления с мобил.тел." sheetId="9" r:id="rId2"/>
    <sheet name="Поступления Cloudpayments" sheetId="8" r:id="rId3"/>
    <sheet name="Поступления сайт Яндекс" sheetId="4" r:id="rId4"/>
    <sheet name="Поступления Сбербанкк" sheetId="7" r:id="rId5"/>
  </sheets>
  <calcPr calcId="145621" refMode="R1C1"/>
</workbook>
</file>

<file path=xl/calcChain.xml><?xml version="1.0" encoding="utf-8"?>
<calcChain xmlns="http://schemas.openxmlformats.org/spreadsheetml/2006/main">
  <c r="H14" i="1" l="1"/>
  <c r="H26" i="1"/>
  <c r="H58" i="1"/>
  <c r="H45" i="1"/>
  <c r="H18" i="1" l="1"/>
  <c r="H66" i="1" l="1"/>
  <c r="H53" i="1"/>
  <c r="H42" i="1"/>
</calcChain>
</file>

<file path=xl/sharedStrings.xml><?xml version="1.0" encoding="utf-8"?>
<sst xmlns="http://schemas.openxmlformats.org/spreadsheetml/2006/main" count="930" uniqueCount="402">
  <si>
    <t>БЛАГОТВОРИТЕЛЬНЫЙ ФОНД ПОМОЩИ ДЕТЯМ С ОНКОГЕМАТОЛОГИЧЕСКИМИ ЗАБОЛЕВАНИЯМИ</t>
  </si>
  <si>
    <t>Сумма расхода</t>
  </si>
  <si>
    <t>Назначение платежа</t>
  </si>
  <si>
    <t>Расходы на реализацию программы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</si>
  <si>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</si>
  <si>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</si>
  <si>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</si>
  <si>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</si>
  <si>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</si>
  <si>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</si>
  <si>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</si>
  <si>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</si>
  <si>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</si>
  <si>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</si>
  <si>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Дата</t>
  </si>
  <si>
    <t>Оператор</t>
  </si>
  <si>
    <t>mf</t>
  </si>
  <si>
    <t>tele2</t>
  </si>
  <si>
    <t>beeline</t>
  </si>
  <si>
    <t>mts</t>
  </si>
  <si>
    <t>Сумма к перечислению с учетом комиссии</t>
  </si>
  <si>
    <t>Сумма</t>
  </si>
  <si>
    <t>Назначение</t>
  </si>
  <si>
    <t>На уставную деятельность</t>
  </si>
  <si>
    <t>4004</t>
  </si>
  <si>
    <t>5439</t>
  </si>
  <si>
    <t>Адресная помощь: Золотарева Соня (ежемесячный платеж)</t>
  </si>
  <si>
    <t>На уставную деятельность (ежемесячный платеж)</t>
  </si>
  <si>
    <t>0818</t>
  </si>
  <si>
    <t>1404</t>
  </si>
  <si>
    <t>Адресная помощь: Помочь всем  (ежемесячный платеж)</t>
  </si>
  <si>
    <t>8048</t>
  </si>
  <si>
    <t xml:space="preserve">Адресная помощь: Помочь всем </t>
  </si>
  <si>
    <t>1434</t>
  </si>
  <si>
    <t>Помощь в лечении больным детям (ежемесячный платеж)</t>
  </si>
  <si>
    <t>1 000,00</t>
  </si>
  <si>
    <t>2 000,00</t>
  </si>
  <si>
    <t>50 000,00</t>
  </si>
  <si>
    <t>500,00</t>
  </si>
  <si>
    <t>3 000,00</t>
  </si>
  <si>
    <t>292,50</t>
  </si>
  <si>
    <t>10 000,00</t>
  </si>
  <si>
    <t>195,00</t>
  </si>
  <si>
    <t>35 000,00</t>
  </si>
  <si>
    <t>5 000,00</t>
  </si>
  <si>
    <t>300,00</t>
  </si>
  <si>
    <t>100,00</t>
  </si>
  <si>
    <t>150,00</t>
  </si>
  <si>
    <t xml:space="preserve">Сумма </t>
  </si>
  <si>
    <t>Жертвователь e-mail</t>
  </si>
  <si>
    <t>hin***@gmail.com</t>
  </si>
  <si>
    <t>nad***@gmail.com</t>
  </si>
  <si>
    <t>По программам</t>
  </si>
  <si>
    <t>Расходы фонда</t>
  </si>
  <si>
    <t>2572</t>
  </si>
  <si>
    <t>5925</t>
  </si>
  <si>
    <t>Адресная помощь: Гацев Дима</t>
  </si>
  <si>
    <t>4376</t>
  </si>
  <si>
    <t>9281</t>
  </si>
  <si>
    <t>Ola***@rambler.ru</t>
  </si>
  <si>
    <t>in***@dobro-svet.ru</t>
  </si>
  <si>
    <t>244,00</t>
  </si>
  <si>
    <t>97,50</t>
  </si>
  <si>
    <t>7686</t>
  </si>
  <si>
    <t>0140</t>
  </si>
  <si>
    <t>Адресная помощь: Кондусова Настя (ежемесячный платеж)</t>
  </si>
  <si>
    <t>Адресная помощь: Золотарева Соня</t>
  </si>
  <si>
    <t>300</t>
  </si>
  <si>
    <t>jio***@yandex.ru</t>
  </si>
  <si>
    <t>V_k***@mail.ru</t>
  </si>
  <si>
    <t>Адресная помощь: Коновалова Карина</t>
  </si>
  <si>
    <t>Адресная помощь: Канищев Максим (ежемесячный платеж)</t>
  </si>
  <si>
    <t>1294</t>
  </si>
  <si>
    <t>4526</t>
  </si>
  <si>
    <t>Адресная помощь: Коновалова Карина (ежемесячный платеж)</t>
  </si>
  <si>
    <t>4333</t>
  </si>
  <si>
    <t>5905</t>
  </si>
  <si>
    <t>6659</t>
  </si>
  <si>
    <t>7590</t>
  </si>
  <si>
    <t>3495</t>
  </si>
  <si>
    <t>6230</t>
  </si>
  <si>
    <t>0989</t>
  </si>
  <si>
    <t>Оплата сотовой связи</t>
  </si>
  <si>
    <t>2218</t>
  </si>
  <si>
    <t>2661</t>
  </si>
  <si>
    <t>3792</t>
  </si>
  <si>
    <t>2117</t>
  </si>
  <si>
    <t>3277</t>
  </si>
  <si>
    <t>Бытовые нужды (ежемесячный платеж)</t>
  </si>
  <si>
    <t>1551</t>
  </si>
  <si>
    <t>2996</t>
  </si>
  <si>
    <t>Проекты: Срочная диагностика</t>
  </si>
  <si>
    <t>2421</t>
  </si>
  <si>
    <t>0210</t>
  </si>
  <si>
    <t>1659</t>
  </si>
  <si>
    <t>0016</t>
  </si>
  <si>
    <t>8227</t>
  </si>
  <si>
    <t>4288</t>
  </si>
  <si>
    <t>1226</t>
  </si>
  <si>
    <t>Жертвователь (последние 4 цифры номера карты)</t>
  </si>
  <si>
    <t>01.05.2017  12:07</t>
  </si>
  <si>
    <t>От кого, назначение пожертвования</t>
  </si>
  <si>
    <t>Обследование в ФНКЦ им.Д.Рогачева в г.Москва в счет аванса, уплаченного в апреле, прошли:</t>
  </si>
  <si>
    <t>Коновалова Карина</t>
  </si>
  <si>
    <t>Повышение квалификации сотрудников</t>
  </si>
  <si>
    <t>К работе привлечены IT-волонтеры</t>
  </si>
  <si>
    <t>Поступления за июнь 2017 года</t>
  </si>
  <si>
    <t>Расходы по расчетному счету за июнь 2017 года</t>
  </si>
  <si>
    <t>Отчет о расходах по благотворительным программам за июнь 2017 года</t>
  </si>
  <si>
    <t>Лекарство "Аспарагиназа"</t>
  </si>
  <si>
    <t>Лекарство "Онкоспар"</t>
  </si>
  <si>
    <t>Ведра</t>
  </si>
  <si>
    <t>Ремонт перфузоров, инфузоматов</t>
  </si>
  <si>
    <t>Револейд Гацеву Диме</t>
  </si>
  <si>
    <t>Пентаглобин Коноваловой Карине</t>
  </si>
  <si>
    <t>Лекарства Коробкиной Саше</t>
  </si>
  <si>
    <t>Зомета Куркиевой Мадине</t>
  </si>
  <si>
    <t>Порт-системы Агакиримоой Хатын</t>
  </si>
  <si>
    <t>Порт-системы Варнавской Вике</t>
  </si>
  <si>
    <t>Материальная помощь Язаджи Вадиму</t>
  </si>
  <si>
    <t>Прививка Шаповалову Кириллу</t>
  </si>
  <si>
    <t>Оплата обследований (Аванс в ФНКЦ)</t>
  </si>
  <si>
    <t>Семиротова Ксения</t>
  </si>
  <si>
    <t>Болбатова Кира</t>
  </si>
  <si>
    <t>Азизова Ситора</t>
  </si>
  <si>
    <t>Пакеты для упаковки подарков к 1 июня</t>
  </si>
  <si>
    <t>Налажено сотрудничество с фармкомпанией "Фармимекс"</t>
  </si>
  <si>
    <t>Проведен благотворительный концерт ансамбля "Каприз"</t>
  </si>
  <si>
    <t>Подведены итоги фестиваля "Добрый край Воронежский"</t>
  </si>
  <si>
    <t>Проведены 2 акции волонтерского фандрайзинга</t>
  </si>
  <si>
    <t>Собраны средства на лечение Язаджи Вадима</t>
  </si>
  <si>
    <t>Прошел фестиваль "Город прав" с участием сотрудников фонда</t>
  </si>
  <si>
    <t>Проведены тренинги для подготовки новых больничный волонтеров</t>
  </si>
  <si>
    <t>Больничные волонтеры регулярно посещают подопечных в больнице и проводят мастер-классы</t>
  </si>
  <si>
    <t>Издан буклет по реабилитационным программам</t>
  </si>
  <si>
    <t>Организована поездка команды детей, закончивших лечение, в Москву на Всемирные Игры Победителей</t>
  </si>
  <si>
    <t>Подготовлена к изданию брошюра по питанию детей с онкозаболеваниями</t>
  </si>
  <si>
    <t>Подготовлен итоговый отчет по реализации проекта "Психолого-социальная адаптация к госпитальной терапии семей онкобольных детей"</t>
  </si>
  <si>
    <t>Реализация грантового проекта</t>
  </si>
  <si>
    <t>Психологическую поддержку получили 7 семей</t>
  </si>
  <si>
    <t>Вода для офиса</t>
  </si>
  <si>
    <t>Сумма к перечислению</t>
  </si>
  <si>
    <t>Проекты: Помощь больнице</t>
  </si>
  <si>
    <t>Адресная помощь: Язаджи Вадим</t>
  </si>
  <si>
    <t>Адресная помощь: Дьяконова Вероника</t>
  </si>
  <si>
    <t>Адресная помощь: Варнавская Вика</t>
  </si>
  <si>
    <t>Проекты: Срочная диагностика (ежемесячный платеж)</t>
  </si>
  <si>
    <t>Адресная помощь: Язаджи Вадим (ежемесячный платеж)</t>
  </si>
  <si>
    <t>Адресная помощь: Варнавская Вика (ежемесячный платеж)</t>
  </si>
  <si>
    <t>Благотворительная помощь Гацеву Диме</t>
  </si>
  <si>
    <t>Адресная помощь: Гацев Дима (ежемесячный платеж)</t>
  </si>
  <si>
    <t>Адресная помощь: Язаджи Вадим.Выздоравливай!!!!!</t>
  </si>
  <si>
    <t>Для Сони Золотарёвой</t>
  </si>
  <si>
    <t>На обучение врачей</t>
  </si>
  <si>
    <t>Помощь больным детям</t>
  </si>
  <si>
    <t>5760</t>
  </si>
  <si>
    <t>4974</t>
  </si>
  <si>
    <t>3077</t>
  </si>
  <si>
    <t>4307</t>
  </si>
  <si>
    <t>2478</t>
  </si>
  <si>
    <t>4574</t>
  </si>
  <si>
    <t>4922</t>
  </si>
  <si>
    <t>1620</t>
  </si>
  <si>
    <t>4426</t>
  </si>
  <si>
    <t>2525</t>
  </si>
  <si>
    <t>5447</t>
  </si>
  <si>
    <t>1398</t>
  </si>
  <si>
    <t>7367</t>
  </si>
  <si>
    <t>7485</t>
  </si>
  <si>
    <t>8300</t>
  </si>
  <si>
    <t>8942</t>
  </si>
  <si>
    <t>7111</t>
  </si>
  <si>
    <t>7778</t>
  </si>
  <si>
    <t>2029</t>
  </si>
  <si>
    <t>9434</t>
  </si>
  <si>
    <t>0747</t>
  </si>
  <si>
    <t>3743</t>
  </si>
  <si>
    <t>2312</t>
  </si>
  <si>
    <t>5923</t>
  </si>
  <si>
    <t>0998</t>
  </si>
  <si>
    <t>7273</t>
  </si>
  <si>
    <t>6320</t>
  </si>
  <si>
    <t>7164</t>
  </si>
  <si>
    <t>8671</t>
  </si>
  <si>
    <t>4094</t>
  </si>
  <si>
    <t>8678</t>
  </si>
  <si>
    <t>9157</t>
  </si>
  <si>
    <t>3117</t>
  </si>
  <si>
    <t>2802</t>
  </si>
  <si>
    <t>6813</t>
  </si>
  <si>
    <t>1510</t>
  </si>
  <si>
    <t>4111</t>
  </si>
  <si>
    <t>3574</t>
  </si>
  <si>
    <t>2004</t>
  </si>
  <si>
    <t>2566</t>
  </si>
  <si>
    <t>9279</t>
  </si>
  <si>
    <t>0074</t>
  </si>
  <si>
    <t>4075</t>
  </si>
  <si>
    <t>3730</t>
  </si>
  <si>
    <t>4147</t>
  </si>
  <si>
    <t>1391</t>
  </si>
  <si>
    <t>4006</t>
  </si>
  <si>
    <t>2508</t>
  </si>
  <si>
    <t>4084</t>
  </si>
  <si>
    <t>3861</t>
  </si>
  <si>
    <t>5294</t>
  </si>
  <si>
    <t>3270</t>
  </si>
  <si>
    <t>6305</t>
  </si>
  <si>
    <t>5438</t>
  </si>
  <si>
    <t>6355</t>
  </si>
  <si>
    <t>8776</t>
  </si>
  <si>
    <t>4336</t>
  </si>
  <si>
    <t>2144</t>
  </si>
  <si>
    <t>8747</t>
  </si>
  <si>
    <t>5025</t>
  </si>
  <si>
    <t>7476</t>
  </si>
  <si>
    <t>9590</t>
  </si>
  <si>
    <t>3902</t>
  </si>
  <si>
    <t>1383</t>
  </si>
  <si>
    <t>3469</t>
  </si>
  <si>
    <t>8600</t>
  </si>
  <si>
    <t>6144</t>
  </si>
  <si>
    <t>9701</t>
  </si>
  <si>
    <t>4926</t>
  </si>
  <si>
    <t>4819</t>
  </si>
  <si>
    <t>2148</t>
  </si>
  <si>
    <t>0900</t>
  </si>
  <si>
    <t>8715</t>
  </si>
  <si>
    <t>3399</t>
  </si>
  <si>
    <t>9013</t>
  </si>
  <si>
    <t>5713</t>
  </si>
  <si>
    <t>3856</t>
  </si>
  <si>
    <t>7856</t>
  </si>
  <si>
    <t>9250</t>
  </si>
  <si>
    <t>4970</t>
  </si>
  <si>
    <t>6077</t>
  </si>
  <si>
    <t>5456</t>
  </si>
  <si>
    <t>0892</t>
  </si>
  <si>
    <t>6194</t>
  </si>
  <si>
    <t>5551</t>
  </si>
  <si>
    <t>6082</t>
  </si>
  <si>
    <t>1644</t>
  </si>
  <si>
    <t>5479</t>
  </si>
  <si>
    <t>6676</t>
  </si>
  <si>
    <t>7675</t>
  </si>
  <si>
    <t>3817</t>
  </si>
  <si>
    <t>3146</t>
  </si>
  <si>
    <t>1797</t>
  </si>
  <si>
    <t>8753</t>
  </si>
  <si>
    <t>2938</t>
  </si>
  <si>
    <t>2422</t>
  </si>
  <si>
    <t>0902</t>
  </si>
  <si>
    <t>0714</t>
  </si>
  <si>
    <t>2967</t>
  </si>
  <si>
    <t>2929</t>
  </si>
  <si>
    <t>8872</t>
  </si>
  <si>
    <t>2877</t>
  </si>
  <si>
    <t>телефон</t>
  </si>
  <si>
    <t>01.06.2017</t>
  </si>
  <si>
    <t>02.06.2017</t>
  </si>
  <si>
    <t>05.06.2017</t>
  </si>
  <si>
    <t>06.06.2017</t>
  </si>
  <si>
    <t>07.06.2017</t>
  </si>
  <si>
    <t>08.06.2017</t>
  </si>
  <si>
    <t>09.06.2017</t>
  </si>
  <si>
    <t>13.06.2017</t>
  </si>
  <si>
    <t>14.06.2017</t>
  </si>
  <si>
    <t>15.06.2017</t>
  </si>
  <si>
    <t>16.06.2017</t>
  </si>
  <si>
    <t>19.06.2017</t>
  </si>
  <si>
    <t>20.06.2017</t>
  </si>
  <si>
    <t>21.06.2017</t>
  </si>
  <si>
    <t>22.06.2017</t>
  </si>
  <si>
    <t>23.06.2017</t>
  </si>
  <si>
    <t>26.06.2017</t>
  </si>
  <si>
    <t>27.06.2017</t>
  </si>
  <si>
    <t>28.06.2017</t>
  </si>
  <si>
    <t>29.06.2017</t>
  </si>
  <si>
    <t>30.06.2017</t>
  </si>
  <si>
    <t xml:space="preserve"> Благотворительная помощь1% из зарплаты Шарковой О.С. // НДС не предусмотрен</t>
  </si>
  <si>
    <t>Перевод средств по договору № ИЭ-1214/А от 18.12.2014 по Реестру Операций от 31.05.2017. Сумма комиссии 54 руб. 60 коп., НДС не облагается.</t>
  </si>
  <si>
    <t>Перевод пожертвований за период с 25 мая 2017 г. по 31 мая 2017 г. по Договору №01092014-МК/НИ/3 от 01 сентября 2014 г. (заявление о присоединении №340/15/ОМ от 04 сентября 2015 г.), НДС не облагается, каждый п</t>
  </si>
  <si>
    <t>//Реестр//  Количество 1. Перечисление денежных средств по договору НЭК.40977.01 по реестру за 01.06.2017. Без НДС</t>
  </si>
  <si>
    <t>Перевод средств по договору № ИЭ-1214/А от 18.12.2014 по Реестру Операций от 01.06.2017. Сумма комиссии 185 руб. 43 коп., НДС не облагается.</t>
  </si>
  <si>
    <t>//Реестр//  Количество 1. Перечисление денежных средств по договору НЭК.40977.01 по реестру за 04.06.2017. Без НДС</t>
  </si>
  <si>
    <t>Перевод средств по договору № ИЭ-1214/А от 18.12.2014 по Реестру Операций от 04.06.2017. Сумма комиссии 8 руб. 40 коп., НДС не облагается.</t>
  </si>
  <si>
    <t>Перевод средств по договору № ИЭ-1214/А от 18.12.2014 по Реестру Операций от 02.06.2017. Сумма комиссии 14 руб. 70 коп., НДС не облагается.</t>
  </si>
  <si>
    <t>Перевод средств по договору № ИЭ-1214/А от 18.12.2014 по Реестру Операций от 03.06.2017. Сумма комиссии 36 руб. 75 коп., НДС не облагается.</t>
  </si>
  <si>
    <t>Перевод средств по договору № ИЭ-1214/А от 18.12.2014 по Реестру Операций от 05.06.2017. Сумма комиссии 33 руб. 60 коп., НДС не облагается.</t>
  </si>
  <si>
    <t>Перевод средств по договору № ИЭ-1214/А от 18.12.2014 по Реестру Операций от 06.06.2017. Сумма комиссии 158 руб. 55 коп., НДС не облагается.</t>
  </si>
  <si>
    <t>Перевод средств по договору № ИЭ-1214/А от 18.12.2014 по Реестру Операций от 07.06.2017. Сумма комиссии 735 руб. 00 коп., НДС не облагается.</t>
  </si>
  <si>
    <t>Благотворительное пожертвование Сумма 50000-00 Без налога (НДС)</t>
  </si>
  <si>
    <t>Перевод средств по договору № ИЭ-1214/А от 18.12.2014 по Реестру Операций от 08.06.2017. Сумма комиссии 89 руб. 25 коп., НДС не облагается.</t>
  </si>
  <si>
    <t>//Реестр//  Количество 1. Перечисление денежных средств по договору НЭК.40977.01 по реестру за 11.06.2017. Без НДС</t>
  </si>
  <si>
    <t>Перевод средств по договору № ИЭ-1214/А от 18.12.2014 по Реестру Операций от 11.06.2017. Сумма комиссии 18 руб. 80 коп., НДС не облагается.</t>
  </si>
  <si>
    <t>Перевод средств по договору № ИЭ-1214/А от 18.12.2014 по Реестру Операций от 12.06.2017. Сумма комиссии 60 руб. 90 коп., НДС не облагается.</t>
  </si>
  <si>
    <t>Перевод средств по договору № ИЭ-1214/А от 18.12.2014 по Реестру Операций от 10.06.2017. Сумма комиссии 75 руб. 60 коп., НДС не облагается.</t>
  </si>
  <si>
    <t>Перевод средств по договору № ИЭ-1214/А от 18.12.2014 по Реестру Операций от 09.06.2017. Сумма комиссии 118 руб. 23 коп., НДС не облагается.</t>
  </si>
  <si>
    <t>Перевод средств по договору № ИЭ-1214/А от 18.12.2014 по Реестру Операций от 13.06.2017. Сумма комиссии 33 руб. 60 коп., НДС не облагается.</t>
  </si>
  <si>
    <t>Перевод пожертвований за период с 01 июня 2017 г. по 12 июня 2017 г. по Договору №01092014-МК/НИ/3 от 01 сентября 2014 г. (заявление о присоединении №340/15/ОМ от 04 сентября 2015 г.), НДС не облагается, каждый</t>
  </si>
  <si>
    <t>Благотворительная помощь детям с онкогематологическими заболеваниями Сумма 35000-00 Без налога (НДС)</t>
  </si>
  <si>
    <t>Перевод средств по договору № ИЭ-1214/А от 18.12.2014 по Реестру Операций от 14.06.2017. Сумма комиссии 2755 руб. 20 коп., НДС не облагается.</t>
  </si>
  <si>
    <t>//Реестр//  Количество 1. Перечисление денежных средств по договору НЭК.40977.01 по реестру за 15.06.2017. Без НДС</t>
  </si>
  <si>
    <t>Перевод средств по договору № ИЭ-1214/А от 18.12.2014 по Реестру Операций от 15.06.2017. Сумма комиссии 29 руб. 40 коп., НДС не облагается.</t>
  </si>
  <si>
    <t>Перевод средств по договору № ИЭ-1214/А от 18.12.2014 по Реестру Операций от 18.06.2017. Сумма комиссии 6 руб. 30 коп., НДС не облагается.</t>
  </si>
  <si>
    <t>Перевод средств по договору № ИЭ-1214/А от 18.12.2014 по Реестру Операций от 17.06.2017. Сумма комиссии 12 руб. 60 коп., НДС не облагается.</t>
  </si>
  <si>
    <t>Благотворительная помощь. НДС не облагается</t>
  </si>
  <si>
    <t>Благотворительная помощь.  НДС не облагается</t>
  </si>
  <si>
    <t>Перевод средств по договору № ИЭ-1214/А от 18.12.2014 по Реестру Операций от 16.06.2017. Сумма комиссии 37 руб. 80 коп., НДС не облагается.</t>
  </si>
  <si>
    <t>Перевод средств по договору № ИЭ-1214/А от 18.12.2014 по Реестру Операций от 19.06.2017. Сумма комиссии 29 руб. 40 коп., НДС не облагается.</t>
  </si>
  <si>
    <t>Перевод с карты *0993, Пожертвование.НДС не облагается.</t>
  </si>
  <si>
    <t>Перевод средств по договору № ИЭ-1214/А от 18.12.2014 по Реестру Операций от 20.06.2017. Сумма комиссии 44 руб. 10 коп., НДС не облагается.</t>
  </si>
  <si>
    <t>Перевод средств по договору № ИЭ-1214/А от 18.12.2014 по Реестру Операций от 21.06.2017. Сумма комиссии 6 руб. 30 коп., НДС не облагается.</t>
  </si>
  <si>
    <t>Перевод средств по договору № ИЭ-1214/А от 18.12.2014 по Реестру Операций от 22.06.2017. Сумма комиссии 14 руб. 70 коп., НДС не облагается.</t>
  </si>
  <si>
    <t>Перевод средств по договору № ИЭ-1214/А от 18.12.2014 по Реестру Операций от 24.06.2017. Сумма комиссии 34 руб. 65 коп., НДС не облагается.</t>
  </si>
  <si>
    <t>Перевод средств по договору № ИЭ-1214/А от 18.12.2014 по Реестру Операций от 25.06.2017. Сумма комиссии 96 руб. 69 коп., НДС не облагается.</t>
  </si>
  <si>
    <t>Перевод средств по договору № ИЭ-1214/А от 18.12.2014 по Реестру Операций от 23.06.2017. Сумма комиссии 142 руб. 80 коп., НДС не облагается.</t>
  </si>
  <si>
    <t>//Реестр//  Количество 1. Перечисление денежных средств по договору НЭК.40977.01 по реестру за 26.06.2017. Без НДС</t>
  </si>
  <si>
    <t>Перевод средств по договору № ИЭ-1214/А от 18.12.2014 по Реестру Операций от 26.06.2017. Сумма комиссии 65 руб. 10 коп., НДС не облагается.</t>
  </si>
  <si>
    <t>Перевод средств по договору № ИЭ-1214/А от 18.12.2014 по Реестру Операций от 27.06.2017. Сумма комиссии 105 руб. 00 коп., НДС не облагается.</t>
  </si>
  <si>
    <t>//Реестр//  Количество 1. Перечисление денежных средств по договору НЭК.40977.01 по реестру за 28.06.2017. Без НДС</t>
  </si>
  <si>
    <t>пожертвования 150000.00</t>
  </si>
  <si>
    <t>на лечение детей       Сумма: 10000-00,  НДС не облагается.</t>
  </si>
  <si>
    <t>Перевод пожертвований за период с 13 июня 2017 г. по 28 июня 2017 г. по Договору №01092014-МК/НИ/3 от 01 сентября 2014 г. (заявление о присоединении №340/15/ОМ от 04 сентября 2015 г.), НДС не облагается, каждый</t>
  </si>
  <si>
    <t>Перевод средств по договору № ИЭ-1214/А от 18.12.2014 по Реестру Операций от 29.06.2017. Сумма комиссии 1071 руб. 00 коп., НДС не облагается.</t>
  </si>
  <si>
    <t>2 545,40</t>
  </si>
  <si>
    <t>13 983,73</t>
  </si>
  <si>
    <t>8 644,57</t>
  </si>
  <si>
    <t>391,60</t>
  </si>
  <si>
    <t>685,30</t>
  </si>
  <si>
    <t>1 713,25</t>
  </si>
  <si>
    <t>1 566,40</t>
  </si>
  <si>
    <t>7 391,45</t>
  </si>
  <si>
    <t>1 769,90</t>
  </si>
  <si>
    <t>2 558,00</t>
  </si>
  <si>
    <t>34 265,00</t>
  </si>
  <si>
    <t>4 160,75</t>
  </si>
  <si>
    <t>876,20</t>
  </si>
  <si>
    <t>2 839,10</t>
  </si>
  <si>
    <t>3 524,40</t>
  </si>
  <si>
    <t>5 511,77</t>
  </si>
  <si>
    <t>14 456,45</t>
  </si>
  <si>
    <t>128 444,80</t>
  </si>
  <si>
    <t>200,00</t>
  </si>
  <si>
    <t>1 370,60</t>
  </si>
  <si>
    <t>3 300,00</t>
  </si>
  <si>
    <t>293,70</t>
  </si>
  <si>
    <t>587,40</t>
  </si>
  <si>
    <t>1 500,00</t>
  </si>
  <si>
    <t>1 762,20</t>
  </si>
  <si>
    <t>2 055,90</t>
  </si>
  <si>
    <t>1 615,35</t>
  </si>
  <si>
    <t>4 507,75</t>
  </si>
  <si>
    <t>6 657,20</t>
  </si>
  <si>
    <t>3 034,90</t>
  </si>
  <si>
    <t>2 500,00</t>
  </si>
  <si>
    <t>4 895,00</t>
  </si>
  <si>
    <t>150 000,00</t>
  </si>
  <si>
    <t>10 854,20</t>
  </si>
  <si>
    <t>49 929,00</t>
  </si>
  <si>
    <t>дата</t>
  </si>
  <si>
    <t>сумма</t>
  </si>
  <si>
    <t>ЗА 31/05/2017;FIO:Акульшина Марина Сергеевна:пожертвование:Адресная помощь:Золоторева Соня;</t>
  </si>
  <si>
    <t xml:space="preserve"> Благотворительная помощь из зарплаты Сидоровой Г.Н. // НДС не предусмотрен</t>
  </si>
  <si>
    <t>ЗА 01/06/2017;FIO:Тебекина Ирина Геннадьевна:на уставную деятельность;</t>
  </si>
  <si>
    <t>ЗА 05/06/2017;FIO:Кудинова Вера Ивановна:помощь детям;</t>
  </si>
  <si>
    <t>ЗА 06/06/2017;FIO:ЛАВРЕНТЬЕВА ЕЛЕНА ВЕНИАМИНОВНА:ПОЖЕРТВОВАНИЕ АДРЕСНАЯ ПОМОЩЬ ПОМОЧЬ ВСЕМ;</t>
  </si>
  <si>
    <t>ЗА 06/06/2017;FIO:Брюхова светлана:Благотворительность;</t>
  </si>
  <si>
    <t>31.05.2017. ФИО Держателя Логунова Анна Львовна. 6110 Возврат покупки . YUGO-VOSTOCHNYJ FILIAL AOVORONEZH     RU</t>
  </si>
  <si>
    <t xml:space="preserve"> 31.05.2017. ФИО Держателя Логунова Анна Львовна. 6110 Возврат покупки . YUGO-VOSTOCHNYJ FILIAL AOVORONEZH     RU</t>
  </si>
  <si>
    <t>ЗА 07/06/2017;FIO:Паринов Андрей Вячеславович:пожертвание;</t>
  </si>
  <si>
    <t>ЗА 09/06/2017;FIO:Щербинина Евгения:Язаджи Вадим;</t>
  </si>
  <si>
    <t>ЗА 10/06/2017;FIO:Шрмакова Ольга Георгиевна:Адресная помощь.Помочь всем.;</t>
  </si>
  <si>
    <t>ЗА 10/06/2017;FIO:Кригер Татьяна Валерьевна;PURPOSE:Коновалова Карина;</t>
  </si>
  <si>
    <t>ЗА 10/06/2017;FIO:Кригер Татьяна:Язаджи Вадим;</t>
  </si>
  <si>
    <t>ЗА 12/06/2017;FIO:ДАНКОВЦЕВА ЕКАТЕРИНА:АДРЕСНАЯ ПОМОЩЬ:ЯЗАДЖИ ВАДИМ;</t>
  </si>
  <si>
    <t>ЗА 09/06/2017;FIO:Петрова:пожертвование;</t>
  </si>
  <si>
    <t xml:space="preserve"> 02.06.2017. ФИО Держателя Логунова Анна Львовна. 6110 Возврат покупки . SOUTH-EASTERN FILIAL OAO VORONEZH     RU</t>
  </si>
  <si>
    <t>ЗА 13/06/2017;FIO:Двирнык Александр Сергеевич:помощь детям;</t>
  </si>
  <si>
    <t>ЗА 13/06/2017;FIO:Селютин Олег Анатольевич:Помощь детям;</t>
  </si>
  <si>
    <t>ЗА 14/06/2017;FIO:Ащеулова Майя Сергеевна:Пожертвование;</t>
  </si>
  <si>
    <t>ЗА 15/06/2017;FIO:Захарова Евгения Александровна:пожертвование;</t>
  </si>
  <si>
    <t>ЗА 15/06/2017;FIO:Миронова Елена Юрьевна:благотворительная;</t>
  </si>
  <si>
    <t>ЗА 15/06/2017;FIO:Лесных Лидия Петровна;пожертвование:адресная помощь Коновалова Карина;</t>
  </si>
  <si>
    <t>ЗА 16/06/2017;FIO:ШКРЕД ТАТЬЯНА ВАЛЕРЬЕВНА;НА ВЕДЕНИЕ УСТАВНОЙ ДЕЯТЕЛЬНОСТИ;</t>
  </si>
  <si>
    <t>ЗА 16/06/2017;FIO:Щербинина Евгения:Дьяконова Вероника;</t>
  </si>
  <si>
    <t>ЗА 16/06/2017;FIO:Бачурина Елена Константиновна:добровольное пожертвованиет на уставную деятельность;</t>
  </si>
  <si>
    <t>ЗА 16/06/2017;FIO:Филиппова Валентина Георгиевна;благотворительное пожертвование;</t>
  </si>
  <si>
    <t>ЗА 19/06/2017;FIO:Попова Е.И.:500;</t>
  </si>
  <si>
    <t>ЗА 20/06/2017;FIO:паринов Андрей Вячеславович;пожертвание;</t>
  </si>
  <si>
    <t>ЗА 21/06/2017;FIO:ДАНКОВЦЕВА ЕКАТЕРИНА:АДРЕСНАЯ ПОМОЩЬ ДЬЯКОНОВА ВЕРОНИКА;</t>
  </si>
  <si>
    <t>ЗА 23/06/2017;FIO:Пестерников Вадим Анатольевич:Добровольное пожертвование;</t>
  </si>
  <si>
    <t>ЗА 24/06/2017;FIO:Петриев:помочь всем;</t>
  </si>
  <si>
    <t>ЗА 26/06/2017;FIO:Щербинина Евгения:Варнавская Вика;</t>
  </si>
  <si>
    <t>ЗА 26/06/2017;FIO:Слепых Елена Александровна;Благотворительная помощь;</t>
  </si>
  <si>
    <t>ЗА 27/06/2017;FIO:Гущин Вадим Юрьевич:пожертвование адресная помощь варнавская вика;</t>
  </si>
  <si>
    <t>ЗА 28/06/2017;FIO:Орлова Екатерина Александровна:добровольное пожертвование;</t>
  </si>
  <si>
    <t>ЗА 28/06/2017;FIO:Петрова Елена Владимировна;пожертвование;</t>
  </si>
  <si>
    <t>04.06.2017  12:07</t>
  </si>
  <si>
    <t>11.06.2017 12:20</t>
  </si>
  <si>
    <t>15.06.2017 12:02</t>
  </si>
  <si>
    <t>26.06.2017 12:03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</si>
</sst>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  <scheme val="minor"/>
    </font>
    <font>
      <sz val="8"/>
      <color indexed="8"/>
      <name val="Times New Roman"/>
    </font>
    <font>
      <sz val="10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1" fillId="0" borderId="0"/>
    <xf numFmtId="0" fontId="6" fillId="0" borderId="0"/>
  </cellStyleXfs>
  <cellXfs count="111">
    <xf numFmtId="0" fontId="0" fillId="0" borderId="0" xfId="0"/>
    <xf numFmtId="49" fontId="9" fillId="0" borderId="0" xfId="0" applyNumberFormat="1" applyFont="1" applyAlignment="1">
      <alignment horizontal="left"/>
    </xf>
    <xf numFmtId="22" fontId="9" fillId="0" borderId="0" xfId="0" applyNumberFormat="1" applyFont="1" applyAlignment="1">
      <alignment horizontal="left"/>
    </xf>
    <xf numFmtId="0" fontId="9" fillId="0" borderId="0" xfId="1" applyFont="1" applyAlignment="1" applyProtection="1">
      <alignment horizontal="left"/>
    </xf>
    <xf numFmtId="49" fontId="9" fillId="0" borderId="0" xfId="1" applyNumberFormat="1" applyFont="1" applyAlignment="1" applyProtection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 wrapText="1"/>
    </xf>
    <xf numFmtId="0" fontId="3" fillId="0" borderId="0" xfId="0" applyFont="1" applyAlignment="1">
      <alignment horizontal="right" wrapText="1"/>
    </xf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8" fillId="5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3" fontId="4" fillId="0" borderId="0" xfId="0" applyNumberFormat="1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2" fontId="4" fillId="0" borderId="0" xfId="0" applyNumberFormat="1" applyFont="1"/>
    <xf numFmtId="0" fontId="4" fillId="4" borderId="0" xfId="0" applyFont="1" applyFill="1"/>
    <xf numFmtId="2" fontId="4" fillId="4" borderId="2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2" fontId="3" fillId="4" borderId="2" xfId="0" applyNumberFormat="1" applyFont="1" applyFill="1" applyBorder="1" applyAlignment="1">
      <alignment horizontal="left"/>
    </xf>
    <xf numFmtId="2" fontId="3" fillId="4" borderId="4" xfId="0" applyNumberFormat="1" applyFont="1" applyFill="1" applyBorder="1" applyAlignment="1">
      <alignment horizontal="left"/>
    </xf>
    <xf numFmtId="0" fontId="4" fillId="0" borderId="0" xfId="0" applyFont="1" applyFill="1"/>
    <xf numFmtId="0" fontId="1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5" borderId="6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left" vertical="top" wrapText="1"/>
    </xf>
    <xf numFmtId="0" fontId="13" fillId="5" borderId="6" xfId="0" applyFont="1" applyFill="1" applyBorder="1" applyAlignment="1" applyProtection="1">
      <alignment horizontal="left" vertical="center" wrapText="1"/>
    </xf>
    <xf numFmtId="0" fontId="13" fillId="5" borderId="6" xfId="0" applyFont="1" applyFill="1" applyBorder="1" applyAlignment="1" applyProtection="1">
      <alignment horizontal="right" vertical="center" wrapText="1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2" fontId="4" fillId="4" borderId="2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8" fillId="5" borderId="8" xfId="0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 applyProtection="1">
      <alignment horizontal="left" vertical="center" wrapText="1"/>
    </xf>
    <xf numFmtId="0" fontId="8" fillId="5" borderId="10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wrapText="1"/>
    </xf>
  </cellXfs>
  <cellStyles count="7">
    <cellStyle name="Excel Built-in Normal" xfId="2"/>
    <cellStyle name="Гиперссылка" xfId="1" builtinId="8"/>
    <cellStyle name="Обычный" xfId="0" builtinId="0"/>
    <cellStyle name="Обычный 2" xfId="3"/>
    <cellStyle name="Обычный 2 2" xfId="6"/>
    <cellStyle name="Обычный 3" xfId="4"/>
    <cellStyle name="Обычный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***@dobro-svet.ru" TargetMode="External"/><Relationship Id="rId2" Type="http://schemas.openxmlformats.org/officeDocument/2006/relationships/hyperlink" Target="mailto:Ola***@rambler.ru" TargetMode="External"/><Relationship Id="rId1" Type="http://schemas.openxmlformats.org/officeDocument/2006/relationships/hyperlink" Target="mailto:hin***@gmail.com" TargetMode="External"/><Relationship Id="rId5" Type="http://schemas.openxmlformats.org/officeDocument/2006/relationships/hyperlink" Target="mailto:V_k***@mail.ru" TargetMode="External"/><Relationship Id="rId4" Type="http://schemas.openxmlformats.org/officeDocument/2006/relationships/hyperlink" Target="mailto:jio***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15" workbookViewId="0">
      <selection activeCell="P45" sqref="P45"/>
    </sheetView>
  </sheetViews>
  <sheetFormatPr defaultRowHeight="10.5" x14ac:dyDescent="0.15"/>
  <cols>
    <col min="1" max="1" width="13.140625" style="19" customWidth="1"/>
    <col min="2" max="6" width="9.140625" style="19"/>
    <col min="7" max="7" width="24.85546875" style="19" customWidth="1"/>
    <col min="8" max="8" width="9.140625" style="19"/>
    <col min="9" max="9" width="21.85546875" style="19" customWidth="1"/>
    <col min="10" max="16384" width="9.140625" style="19"/>
  </cols>
  <sheetData>
    <row r="1" spans="1:9" x14ac:dyDescent="0.15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9" x14ac:dyDescent="0.15">
      <c r="A2" s="80"/>
      <c r="B2" s="82"/>
      <c r="C2" s="83"/>
      <c r="D2" s="74" t="s">
        <v>108</v>
      </c>
      <c r="E2" s="74"/>
      <c r="F2" s="74"/>
      <c r="G2" s="74"/>
      <c r="H2" s="74"/>
      <c r="I2" s="74"/>
    </row>
    <row r="3" spans="1:9" x14ac:dyDescent="0.15">
      <c r="A3" s="80"/>
      <c r="B3" s="82"/>
      <c r="C3" s="83"/>
      <c r="D3" s="74"/>
      <c r="E3" s="74"/>
      <c r="F3" s="74"/>
      <c r="G3" s="74"/>
      <c r="H3" s="74"/>
      <c r="I3" s="74"/>
    </row>
    <row r="4" spans="1:9" x14ac:dyDescent="0.15">
      <c r="A4" s="80"/>
      <c r="B4" s="82"/>
      <c r="C4" s="83"/>
      <c r="D4" s="74"/>
      <c r="E4" s="74"/>
      <c r="F4" s="74"/>
      <c r="G4" s="74"/>
      <c r="H4" s="74"/>
      <c r="I4" s="74"/>
    </row>
    <row r="5" spans="1:9" x14ac:dyDescent="0.15">
      <c r="A5" s="80"/>
      <c r="B5" s="82"/>
      <c r="C5" s="83"/>
      <c r="D5" s="74"/>
      <c r="E5" s="74"/>
      <c r="F5" s="74"/>
      <c r="G5" s="74"/>
      <c r="H5" s="74"/>
      <c r="I5" s="74"/>
    </row>
    <row r="6" spans="1:9" x14ac:dyDescent="0.15">
      <c r="A6" s="80"/>
      <c r="B6" s="82"/>
      <c r="C6" s="83"/>
      <c r="D6" s="74"/>
      <c r="E6" s="74"/>
      <c r="F6" s="74"/>
      <c r="G6" s="74"/>
      <c r="H6" s="74"/>
      <c r="I6" s="74"/>
    </row>
    <row r="7" spans="1:9" x14ac:dyDescent="0.15">
      <c r="A7" s="80"/>
      <c r="B7" s="82"/>
      <c r="C7" s="83"/>
      <c r="D7" s="74"/>
      <c r="E7" s="74"/>
      <c r="F7" s="74"/>
      <c r="G7" s="74"/>
      <c r="H7" s="74"/>
      <c r="I7" s="74"/>
    </row>
    <row r="8" spans="1:9" ht="1.5" hidden="1" customHeight="1" x14ac:dyDescent="0.15">
      <c r="A8" s="80"/>
      <c r="B8" s="82"/>
      <c r="C8" s="83"/>
      <c r="D8" s="9"/>
      <c r="E8" s="20"/>
    </row>
    <row r="9" spans="1:9" ht="15" hidden="1" customHeight="1" x14ac:dyDescent="0.15">
      <c r="A9" s="80"/>
      <c r="B9" s="82"/>
      <c r="C9" s="83"/>
      <c r="D9" s="9"/>
      <c r="E9" s="23"/>
    </row>
    <row r="10" spans="1:9" ht="15" hidden="1" customHeight="1" x14ac:dyDescent="0.15">
      <c r="A10" s="80"/>
      <c r="B10" s="82"/>
      <c r="C10" s="83"/>
      <c r="D10" s="9"/>
      <c r="E10" s="23"/>
    </row>
    <row r="11" spans="1:9" ht="15" hidden="1" customHeight="1" x14ac:dyDescent="0.15">
      <c r="A11" s="81"/>
      <c r="B11" s="82"/>
      <c r="C11" s="83"/>
      <c r="D11" s="9"/>
      <c r="E11" s="20"/>
    </row>
    <row r="12" spans="1:9" s="22" customFormat="1" x14ac:dyDescent="0.15">
      <c r="A12" s="75" t="s">
        <v>106</v>
      </c>
      <c r="B12" s="75"/>
      <c r="C12" s="75"/>
      <c r="D12" s="75"/>
      <c r="E12" s="75"/>
      <c r="F12" s="75"/>
      <c r="G12" s="75"/>
      <c r="H12" s="77">
        <v>711709.17</v>
      </c>
      <c r="I12" s="78"/>
    </row>
    <row r="13" spans="1:9" x14ac:dyDescent="0.15">
      <c r="A13" s="89"/>
      <c r="B13" s="90"/>
      <c r="C13" s="90"/>
      <c r="D13" s="90"/>
      <c r="E13" s="90"/>
      <c r="F13" s="90"/>
      <c r="G13" s="90"/>
      <c r="H13" s="90"/>
      <c r="I13" s="91"/>
    </row>
    <row r="14" spans="1:9" s="24" customFormat="1" x14ac:dyDescent="0.15">
      <c r="A14" s="76" t="s">
        <v>107</v>
      </c>
      <c r="B14" s="76"/>
      <c r="C14" s="76"/>
      <c r="D14" s="76"/>
      <c r="E14" s="76"/>
      <c r="F14" s="76"/>
      <c r="G14" s="76"/>
      <c r="H14" s="84">
        <f>SUM(H15:I16)</f>
        <v>1719218.21</v>
      </c>
      <c r="I14" s="85"/>
    </row>
    <row r="15" spans="1:9" s="25" customFormat="1" x14ac:dyDescent="0.15">
      <c r="A15" s="88" t="s">
        <v>52</v>
      </c>
      <c r="B15" s="88"/>
      <c r="C15" s="88"/>
      <c r="D15" s="88"/>
      <c r="E15" s="88"/>
      <c r="F15" s="88"/>
      <c r="G15" s="88"/>
      <c r="H15" s="79">
        <v>1665141.92</v>
      </c>
      <c r="I15" s="57"/>
    </row>
    <row r="16" spans="1:9" s="25" customFormat="1" x14ac:dyDescent="0.15">
      <c r="A16" s="86" t="s">
        <v>53</v>
      </c>
      <c r="B16" s="87"/>
      <c r="C16" s="87"/>
      <c r="D16" s="87"/>
      <c r="E16" s="87"/>
      <c r="F16" s="87"/>
      <c r="G16" s="87"/>
      <c r="H16" s="92">
        <v>54076.29</v>
      </c>
      <c r="I16" s="57"/>
    </row>
    <row r="17" spans="1:9" x14ac:dyDescent="0.15">
      <c r="A17" s="55"/>
      <c r="B17" s="56"/>
      <c r="C17" s="56"/>
      <c r="D17" s="56"/>
      <c r="E17" s="56"/>
      <c r="F17" s="56"/>
      <c r="G17" s="56"/>
      <c r="H17" s="56"/>
      <c r="I17" s="57"/>
    </row>
    <row r="18" spans="1:9" x14ac:dyDescent="0.15">
      <c r="A18" s="26" t="s">
        <v>5</v>
      </c>
      <c r="B18" s="27"/>
      <c r="C18" s="27"/>
      <c r="D18" s="27"/>
      <c r="E18" s="27"/>
      <c r="F18" s="27"/>
      <c r="G18" s="27"/>
      <c r="H18" s="70">
        <f>SUM(A20:B25)</f>
        <v>1127709.4000000001</v>
      </c>
      <c r="I18" s="71"/>
    </row>
    <row r="19" spans="1:9" x14ac:dyDescent="0.15">
      <c r="A19" s="63" t="s">
        <v>1</v>
      </c>
      <c r="B19" s="63"/>
      <c r="C19" s="63" t="s">
        <v>2</v>
      </c>
      <c r="D19" s="63"/>
      <c r="E19" s="63"/>
      <c r="F19" s="63"/>
      <c r="G19" s="63"/>
      <c r="H19" s="63"/>
      <c r="I19" s="63"/>
    </row>
    <row r="20" spans="1:9" x14ac:dyDescent="0.15">
      <c r="A20" s="62">
        <v>60000</v>
      </c>
      <c r="B20" s="62"/>
      <c r="C20" s="58" t="s">
        <v>109</v>
      </c>
      <c r="D20" s="54"/>
      <c r="E20" s="54"/>
      <c r="F20" s="54"/>
      <c r="G20" s="54"/>
      <c r="H20" s="54"/>
      <c r="I20" s="59"/>
    </row>
    <row r="21" spans="1:9" x14ac:dyDescent="0.15">
      <c r="A21" s="62">
        <v>911043.4</v>
      </c>
      <c r="B21" s="62"/>
      <c r="C21" s="58" t="s">
        <v>110</v>
      </c>
      <c r="D21" s="54"/>
      <c r="E21" s="54"/>
      <c r="F21" s="54"/>
      <c r="G21" s="54"/>
      <c r="H21" s="54"/>
      <c r="I21" s="59"/>
    </row>
    <row r="22" spans="1:9" x14ac:dyDescent="0.15">
      <c r="A22" s="62">
        <v>2500</v>
      </c>
      <c r="B22" s="62"/>
      <c r="C22" s="63" t="s">
        <v>111</v>
      </c>
      <c r="D22" s="63"/>
      <c r="E22" s="63"/>
      <c r="F22" s="63"/>
      <c r="G22" s="63"/>
      <c r="H22" s="63"/>
      <c r="I22" s="63"/>
    </row>
    <row r="23" spans="1:9" x14ac:dyDescent="0.15">
      <c r="A23" s="40">
        <v>22791.599999999999</v>
      </c>
      <c r="B23" s="40"/>
      <c r="C23" s="35" t="s">
        <v>104</v>
      </c>
      <c r="D23" s="36"/>
      <c r="E23" s="36"/>
      <c r="F23" s="36"/>
      <c r="G23" s="36"/>
      <c r="H23" s="36"/>
      <c r="I23" s="37"/>
    </row>
    <row r="24" spans="1:9" x14ac:dyDescent="0.15">
      <c r="A24" s="62">
        <v>116207.58</v>
      </c>
      <c r="B24" s="62"/>
      <c r="C24" s="58" t="s">
        <v>112</v>
      </c>
      <c r="D24" s="54"/>
      <c r="E24" s="54"/>
      <c r="F24" s="54"/>
      <c r="G24" s="54"/>
      <c r="H24" s="54"/>
      <c r="I24" s="59"/>
    </row>
    <row r="25" spans="1:9" x14ac:dyDescent="0.15">
      <c r="A25" s="60">
        <v>15166.82</v>
      </c>
      <c r="B25" s="93"/>
      <c r="C25" s="58" t="s">
        <v>3</v>
      </c>
      <c r="D25" s="54"/>
      <c r="E25" s="54"/>
      <c r="F25" s="54"/>
      <c r="G25" s="54"/>
      <c r="H25" s="54"/>
      <c r="I25" s="59"/>
    </row>
    <row r="26" spans="1:9" x14ac:dyDescent="0.15">
      <c r="A26" s="26" t="s">
        <v>6</v>
      </c>
      <c r="B26" s="27"/>
      <c r="C26" s="27"/>
      <c r="D26" s="27"/>
      <c r="E26" s="27"/>
      <c r="F26" s="27"/>
      <c r="G26" s="27"/>
      <c r="H26" s="70">
        <f>SUM(A27:B41)</f>
        <v>464150.22000000003</v>
      </c>
      <c r="I26" s="71"/>
    </row>
    <row r="27" spans="1:9" x14ac:dyDescent="0.15">
      <c r="A27" s="62">
        <v>60000</v>
      </c>
      <c r="B27" s="62"/>
      <c r="C27" s="63" t="s">
        <v>113</v>
      </c>
      <c r="D27" s="63"/>
      <c r="E27" s="63"/>
      <c r="F27" s="63"/>
      <c r="G27" s="63"/>
      <c r="H27" s="63"/>
      <c r="I27" s="63"/>
    </row>
    <row r="28" spans="1:9" x14ac:dyDescent="0.15">
      <c r="A28" s="62">
        <v>224250</v>
      </c>
      <c r="B28" s="62"/>
      <c r="C28" s="63" t="s">
        <v>114</v>
      </c>
      <c r="D28" s="63"/>
      <c r="E28" s="63"/>
      <c r="F28" s="63"/>
      <c r="G28" s="63"/>
      <c r="H28" s="63"/>
      <c r="I28" s="63"/>
    </row>
    <row r="29" spans="1:9" x14ac:dyDescent="0.15">
      <c r="A29" s="62">
        <v>2148.6</v>
      </c>
      <c r="B29" s="62"/>
      <c r="C29" s="63" t="s">
        <v>115</v>
      </c>
      <c r="D29" s="63"/>
      <c r="E29" s="63"/>
      <c r="F29" s="63"/>
      <c r="G29" s="63"/>
      <c r="H29" s="63"/>
      <c r="I29" s="63"/>
    </row>
    <row r="30" spans="1:9" x14ac:dyDescent="0.15">
      <c r="A30" s="62">
        <v>11986</v>
      </c>
      <c r="B30" s="62"/>
      <c r="C30" s="63" t="s">
        <v>116</v>
      </c>
      <c r="D30" s="63"/>
      <c r="E30" s="63"/>
      <c r="F30" s="63"/>
      <c r="G30" s="63"/>
      <c r="H30" s="63"/>
      <c r="I30" s="63"/>
    </row>
    <row r="31" spans="1:9" x14ac:dyDescent="0.15">
      <c r="A31" s="62">
        <v>23390.639999999999</v>
      </c>
      <c r="B31" s="62"/>
      <c r="C31" s="63" t="s">
        <v>117</v>
      </c>
      <c r="D31" s="63"/>
      <c r="E31" s="63"/>
      <c r="F31" s="63"/>
      <c r="G31" s="63"/>
      <c r="H31" s="63"/>
      <c r="I31" s="63"/>
    </row>
    <row r="32" spans="1:9" x14ac:dyDescent="0.15">
      <c r="A32" s="60">
        <v>23390.639999999999</v>
      </c>
      <c r="B32" s="61"/>
      <c r="C32" s="58" t="s">
        <v>118</v>
      </c>
      <c r="D32" s="54"/>
      <c r="E32" s="54"/>
      <c r="F32" s="54"/>
      <c r="G32" s="54"/>
      <c r="H32" s="54"/>
      <c r="I32" s="59"/>
    </row>
    <row r="33" spans="1:9" x14ac:dyDescent="0.15">
      <c r="A33" s="60">
        <v>15000</v>
      </c>
      <c r="B33" s="61"/>
      <c r="C33" s="58" t="s">
        <v>119</v>
      </c>
      <c r="D33" s="54"/>
      <c r="E33" s="54"/>
      <c r="F33" s="54"/>
      <c r="G33" s="54"/>
      <c r="H33" s="54"/>
      <c r="I33" s="59"/>
    </row>
    <row r="34" spans="1:9" x14ac:dyDescent="0.15">
      <c r="A34" s="38">
        <v>80000</v>
      </c>
      <c r="B34" s="39"/>
      <c r="C34" s="35" t="s">
        <v>121</v>
      </c>
      <c r="D34" s="36"/>
      <c r="E34" s="36"/>
      <c r="F34" s="36"/>
      <c r="G34" s="36"/>
      <c r="H34" s="36"/>
      <c r="I34" s="37"/>
    </row>
    <row r="35" spans="1:9" x14ac:dyDescent="0.15">
      <c r="A35" s="60">
        <v>5500</v>
      </c>
      <c r="B35" s="61"/>
      <c r="C35" s="58" t="s">
        <v>120</v>
      </c>
      <c r="D35" s="54"/>
      <c r="E35" s="54"/>
      <c r="F35" s="54"/>
      <c r="G35" s="54"/>
      <c r="H35" s="54"/>
      <c r="I35" s="59"/>
    </row>
    <row r="36" spans="1:9" x14ac:dyDescent="0.15">
      <c r="A36" s="64"/>
      <c r="B36" s="65"/>
      <c r="C36" s="85" t="s">
        <v>102</v>
      </c>
      <c r="D36" s="85"/>
      <c r="E36" s="85"/>
      <c r="F36" s="85"/>
      <c r="G36" s="85"/>
      <c r="H36" s="85"/>
      <c r="I36" s="94"/>
    </row>
    <row r="37" spans="1:9" x14ac:dyDescent="0.15">
      <c r="A37" s="64"/>
      <c r="B37" s="65"/>
      <c r="C37" s="58" t="s">
        <v>122</v>
      </c>
      <c r="D37" s="54"/>
      <c r="E37" s="54"/>
      <c r="F37" s="54"/>
      <c r="G37" s="55">
        <v>27550</v>
      </c>
      <c r="H37" s="56"/>
      <c r="I37" s="57"/>
    </row>
    <row r="38" spans="1:9" x14ac:dyDescent="0.15">
      <c r="A38" s="64"/>
      <c r="B38" s="65"/>
      <c r="C38" s="54" t="s">
        <v>123</v>
      </c>
      <c r="D38" s="54"/>
      <c r="E38" s="54"/>
      <c r="F38" s="54"/>
      <c r="G38" s="55">
        <v>26500</v>
      </c>
      <c r="H38" s="56"/>
      <c r="I38" s="57"/>
    </row>
    <row r="39" spans="1:9" x14ac:dyDescent="0.15">
      <c r="A39" s="64"/>
      <c r="B39" s="65"/>
      <c r="C39" s="54" t="s">
        <v>124</v>
      </c>
      <c r="D39" s="54"/>
      <c r="E39" s="54"/>
      <c r="F39" s="54"/>
      <c r="G39" s="55">
        <v>3000</v>
      </c>
      <c r="H39" s="56"/>
      <c r="I39" s="57"/>
    </row>
    <row r="40" spans="1:9" x14ac:dyDescent="0.15">
      <c r="A40" s="64"/>
      <c r="B40" s="65"/>
      <c r="C40" s="54" t="s">
        <v>103</v>
      </c>
      <c r="D40" s="54"/>
      <c r="E40" s="54"/>
      <c r="F40" s="54"/>
      <c r="G40" s="55">
        <v>14000</v>
      </c>
      <c r="H40" s="56"/>
      <c r="I40" s="57"/>
    </row>
    <row r="41" spans="1:9" s="29" customFormat="1" x14ac:dyDescent="0.15">
      <c r="A41" s="62">
        <v>18484.34</v>
      </c>
      <c r="B41" s="62"/>
      <c r="C41" s="63" t="s">
        <v>3</v>
      </c>
      <c r="D41" s="63"/>
      <c r="E41" s="63"/>
      <c r="F41" s="63"/>
      <c r="G41" s="63"/>
      <c r="H41" s="63"/>
      <c r="I41" s="63"/>
    </row>
    <row r="42" spans="1:9" s="29" customFormat="1" x14ac:dyDescent="0.15">
      <c r="A42" s="26" t="s">
        <v>7</v>
      </c>
      <c r="B42" s="27"/>
      <c r="C42" s="27"/>
      <c r="D42" s="27"/>
      <c r="E42" s="27"/>
      <c r="F42" s="27"/>
      <c r="G42" s="27"/>
      <c r="H42" s="70">
        <f>SUM(A43:B44)</f>
        <v>4917.6000000000004</v>
      </c>
      <c r="I42" s="71"/>
    </row>
    <row r="43" spans="1:9" x14ac:dyDescent="0.15">
      <c r="A43" s="41">
        <v>350</v>
      </c>
      <c r="B43" s="42"/>
      <c r="C43" s="32" t="s">
        <v>125</v>
      </c>
      <c r="D43" s="33"/>
      <c r="E43" s="33"/>
      <c r="F43" s="33"/>
      <c r="G43" s="33"/>
      <c r="H43" s="33"/>
      <c r="I43" s="34"/>
    </row>
    <row r="44" spans="1:9" s="43" customFormat="1" x14ac:dyDescent="0.15">
      <c r="A44" s="62">
        <v>4567.6000000000004</v>
      </c>
      <c r="B44" s="62"/>
      <c r="C44" s="63" t="s">
        <v>3</v>
      </c>
      <c r="D44" s="63"/>
      <c r="E44" s="63"/>
      <c r="F44" s="63"/>
      <c r="G44" s="63"/>
      <c r="H44" s="63"/>
      <c r="I44" s="63"/>
    </row>
    <row r="45" spans="1:9" s="43" customFormat="1" x14ac:dyDescent="0.15">
      <c r="A45" s="26" t="s">
        <v>4</v>
      </c>
      <c r="B45" s="27"/>
      <c r="C45" s="27"/>
      <c r="D45" s="27"/>
      <c r="E45" s="27"/>
      <c r="F45" s="27"/>
      <c r="G45" s="27"/>
      <c r="H45" s="72">
        <f>SUM(A49:B52)</f>
        <v>25156.62</v>
      </c>
      <c r="I45" s="71"/>
    </row>
    <row r="46" spans="1:9" s="43" customFormat="1" ht="12.75" customHeight="1" x14ac:dyDescent="0.15">
      <c r="A46" s="102"/>
      <c r="B46" s="103"/>
      <c r="C46" s="96" t="s">
        <v>126</v>
      </c>
      <c r="D46" s="98"/>
      <c r="E46" s="98"/>
      <c r="F46" s="98"/>
      <c r="G46" s="98"/>
      <c r="H46" s="98"/>
      <c r="I46" s="97"/>
    </row>
    <row r="47" spans="1:9" s="43" customFormat="1" x14ac:dyDescent="0.15">
      <c r="A47" s="102"/>
      <c r="B47" s="103"/>
      <c r="C47" s="96" t="s">
        <v>129</v>
      </c>
      <c r="D47" s="98"/>
      <c r="E47" s="98"/>
      <c r="F47" s="98"/>
      <c r="G47" s="98"/>
      <c r="H47" s="98"/>
      <c r="I47" s="97"/>
    </row>
    <row r="48" spans="1:9" x14ac:dyDescent="0.15">
      <c r="A48" s="102"/>
      <c r="B48" s="103"/>
      <c r="C48" s="99" t="s">
        <v>130</v>
      </c>
      <c r="D48" s="100"/>
      <c r="E48" s="100"/>
      <c r="F48" s="100"/>
      <c r="G48" s="100"/>
      <c r="H48" s="100"/>
      <c r="I48" s="101"/>
    </row>
    <row r="49" spans="1:9" x14ac:dyDescent="0.15">
      <c r="A49" s="96"/>
      <c r="B49" s="97"/>
      <c r="C49" s="96" t="s">
        <v>128</v>
      </c>
      <c r="D49" s="98"/>
      <c r="E49" s="98"/>
      <c r="F49" s="98"/>
      <c r="G49" s="98"/>
      <c r="H49" s="98"/>
      <c r="I49" s="97"/>
    </row>
    <row r="50" spans="1:9" x14ac:dyDescent="0.15">
      <c r="A50" s="58"/>
      <c r="B50" s="59"/>
      <c r="C50" s="58" t="s">
        <v>127</v>
      </c>
      <c r="D50" s="54"/>
      <c r="E50" s="54"/>
      <c r="F50" s="54"/>
      <c r="G50" s="54"/>
      <c r="H50" s="54"/>
      <c r="I50" s="59"/>
    </row>
    <row r="51" spans="1:9" x14ac:dyDescent="0.15">
      <c r="A51" s="58"/>
      <c r="B51" s="59"/>
      <c r="C51" s="58" t="s">
        <v>131</v>
      </c>
      <c r="D51" s="54"/>
      <c r="E51" s="54"/>
      <c r="F51" s="54"/>
      <c r="G51" s="54"/>
      <c r="H51" s="54"/>
      <c r="I51" s="59"/>
    </row>
    <row r="52" spans="1:9" s="29" customFormat="1" ht="11.25" customHeight="1" x14ac:dyDescent="0.15">
      <c r="A52" s="63">
        <v>25156.62</v>
      </c>
      <c r="B52" s="63"/>
      <c r="C52" s="58" t="s">
        <v>3</v>
      </c>
      <c r="D52" s="54"/>
      <c r="E52" s="54"/>
      <c r="F52" s="54"/>
      <c r="G52" s="54"/>
      <c r="H52" s="54"/>
      <c r="I52" s="59"/>
    </row>
    <row r="53" spans="1:9" s="29" customFormat="1" ht="12" customHeight="1" x14ac:dyDescent="0.15">
      <c r="A53" s="26" t="s">
        <v>8</v>
      </c>
      <c r="B53" s="27"/>
      <c r="C53" s="27"/>
      <c r="D53" s="27"/>
      <c r="E53" s="27"/>
      <c r="F53" s="27"/>
      <c r="G53" s="27"/>
      <c r="H53" s="70">
        <f>SUM(A56:B57)</f>
        <v>23146</v>
      </c>
      <c r="I53" s="71"/>
    </row>
    <row r="54" spans="1:9" ht="10.5" customHeight="1" x14ac:dyDescent="0.15">
      <c r="A54" s="68"/>
      <c r="B54" s="69"/>
      <c r="C54" s="104" t="s">
        <v>132</v>
      </c>
      <c r="D54" s="105"/>
      <c r="E54" s="105"/>
      <c r="F54" s="105"/>
      <c r="G54" s="105"/>
      <c r="H54" s="105"/>
      <c r="I54" s="106"/>
    </row>
    <row r="55" spans="1:9" ht="10.5" customHeight="1" x14ac:dyDescent="0.15">
      <c r="A55" s="30"/>
      <c r="B55" s="31"/>
      <c r="C55" s="104" t="s">
        <v>105</v>
      </c>
      <c r="D55" s="105"/>
      <c r="E55" s="105"/>
      <c r="F55" s="105"/>
      <c r="G55" s="105"/>
      <c r="H55" s="105"/>
      <c r="I55" s="106"/>
    </row>
    <row r="56" spans="1:9" x14ac:dyDescent="0.15">
      <c r="A56" s="60"/>
      <c r="B56" s="61"/>
      <c r="C56" s="58" t="s">
        <v>133</v>
      </c>
      <c r="D56" s="54"/>
      <c r="E56" s="54"/>
      <c r="F56" s="54"/>
      <c r="G56" s="54"/>
      <c r="H56" s="54"/>
      <c r="I56" s="59"/>
    </row>
    <row r="57" spans="1:9" s="29" customFormat="1" ht="11.25" customHeight="1" x14ac:dyDescent="0.15">
      <c r="A57" s="62">
        <v>23146</v>
      </c>
      <c r="B57" s="62"/>
      <c r="C57" s="63" t="s">
        <v>3</v>
      </c>
      <c r="D57" s="63"/>
      <c r="E57" s="63"/>
      <c r="F57" s="63"/>
      <c r="G57" s="63"/>
      <c r="H57" s="63"/>
      <c r="I57" s="63"/>
    </row>
    <row r="58" spans="1:9" x14ac:dyDescent="0.15">
      <c r="A58" s="26" t="s">
        <v>9</v>
      </c>
      <c r="B58" s="27"/>
      <c r="C58" s="27"/>
      <c r="D58" s="27"/>
      <c r="E58" s="27"/>
      <c r="F58" s="27"/>
      <c r="G58" s="27"/>
      <c r="H58" s="70">
        <f>SUM(A62:B65)</f>
        <v>23612.489999999998</v>
      </c>
      <c r="I58" s="71"/>
    </row>
    <row r="59" spans="1:9" x14ac:dyDescent="0.15">
      <c r="A59" s="66"/>
      <c r="B59" s="67"/>
      <c r="C59" s="95" t="s">
        <v>139</v>
      </c>
      <c r="D59" s="95"/>
      <c r="E59" s="95"/>
      <c r="F59" s="95"/>
      <c r="G59" s="95"/>
      <c r="H59" s="95"/>
      <c r="I59" s="95"/>
    </row>
    <row r="60" spans="1:9" x14ac:dyDescent="0.15">
      <c r="A60" s="63"/>
      <c r="B60" s="63"/>
      <c r="C60" s="63" t="s">
        <v>135</v>
      </c>
      <c r="D60" s="63"/>
      <c r="E60" s="63"/>
      <c r="F60" s="63"/>
      <c r="G60" s="63"/>
      <c r="H60" s="63"/>
      <c r="I60" s="63"/>
    </row>
    <row r="61" spans="1:9" x14ac:dyDescent="0.15">
      <c r="A61" s="55"/>
      <c r="B61" s="57"/>
      <c r="C61" s="58" t="s">
        <v>134</v>
      </c>
      <c r="D61" s="54"/>
      <c r="E61" s="54"/>
      <c r="F61" s="54"/>
      <c r="G61" s="54"/>
      <c r="H61" s="54"/>
      <c r="I61" s="59"/>
    </row>
    <row r="62" spans="1:9" x14ac:dyDescent="0.15">
      <c r="A62" s="62"/>
      <c r="B62" s="62"/>
      <c r="C62" s="63" t="s">
        <v>137</v>
      </c>
      <c r="D62" s="63"/>
      <c r="E62" s="63"/>
      <c r="F62" s="63"/>
      <c r="G62" s="63"/>
      <c r="H62" s="63"/>
      <c r="I62" s="63"/>
    </row>
    <row r="63" spans="1:9" x14ac:dyDescent="0.15">
      <c r="A63" s="38"/>
      <c r="B63" s="39"/>
      <c r="C63" s="58" t="s">
        <v>136</v>
      </c>
      <c r="D63" s="54"/>
      <c r="E63" s="54"/>
      <c r="F63" s="54"/>
      <c r="G63" s="54"/>
      <c r="H63" s="54"/>
      <c r="I63" s="59"/>
    </row>
    <row r="64" spans="1:9" x14ac:dyDescent="0.15">
      <c r="A64" s="60">
        <v>7032.1</v>
      </c>
      <c r="B64" s="61"/>
      <c r="C64" s="35" t="s">
        <v>138</v>
      </c>
      <c r="D64" s="36"/>
      <c r="E64" s="36"/>
      <c r="F64" s="36"/>
      <c r="G64" s="36"/>
      <c r="H64" s="36"/>
      <c r="I64" s="37"/>
    </row>
    <row r="65" spans="1:9" x14ac:dyDescent="0.15">
      <c r="A65" s="63">
        <v>16580.39</v>
      </c>
      <c r="B65" s="63"/>
      <c r="C65" s="63" t="s">
        <v>3</v>
      </c>
      <c r="D65" s="63"/>
      <c r="E65" s="63"/>
      <c r="F65" s="63"/>
      <c r="G65" s="63"/>
      <c r="H65" s="63"/>
      <c r="I65" s="63"/>
    </row>
    <row r="66" spans="1:9" x14ac:dyDescent="0.15">
      <c r="A66" s="26" t="s">
        <v>10</v>
      </c>
      <c r="B66" s="27"/>
      <c r="C66" s="27"/>
      <c r="D66" s="27"/>
      <c r="E66" s="27"/>
      <c r="F66" s="27"/>
      <c r="G66" s="27"/>
      <c r="H66" s="70">
        <f>SUM(A67:B71)</f>
        <v>54076.29</v>
      </c>
      <c r="I66" s="71"/>
    </row>
    <row r="67" spans="1:9" x14ac:dyDescent="0.15">
      <c r="A67" s="62">
        <v>41047.360000000001</v>
      </c>
      <c r="B67" s="62"/>
      <c r="C67" s="63" t="s">
        <v>11</v>
      </c>
      <c r="D67" s="63"/>
      <c r="E67" s="63"/>
      <c r="F67" s="63"/>
      <c r="G67" s="63"/>
      <c r="H67" s="63"/>
      <c r="I67" s="63"/>
    </row>
    <row r="68" spans="1:9" x14ac:dyDescent="0.15">
      <c r="A68" s="62">
        <v>10104.530000000001</v>
      </c>
      <c r="B68" s="62"/>
      <c r="C68" s="63" t="s">
        <v>12</v>
      </c>
      <c r="D68" s="63"/>
      <c r="E68" s="63"/>
      <c r="F68" s="63"/>
      <c r="G68" s="63"/>
      <c r="H68" s="63"/>
      <c r="I68" s="63"/>
    </row>
    <row r="69" spans="1:9" x14ac:dyDescent="0.15">
      <c r="A69" s="62">
        <v>1736</v>
      </c>
      <c r="B69" s="62"/>
      <c r="C69" s="63" t="s">
        <v>13</v>
      </c>
      <c r="D69" s="63"/>
      <c r="E69" s="63"/>
      <c r="F69" s="63"/>
      <c r="G69" s="63"/>
      <c r="H69" s="63"/>
      <c r="I69" s="63"/>
    </row>
    <row r="70" spans="1:9" x14ac:dyDescent="0.15">
      <c r="A70" s="38">
        <v>480</v>
      </c>
      <c r="B70" s="39"/>
      <c r="C70" s="35" t="s">
        <v>140</v>
      </c>
      <c r="D70" s="36"/>
      <c r="E70" s="36"/>
      <c r="F70" s="36"/>
      <c r="G70" s="36"/>
      <c r="H70" s="36"/>
      <c r="I70" s="37"/>
    </row>
    <row r="71" spans="1:9" x14ac:dyDescent="0.15">
      <c r="A71" s="60">
        <v>708.4</v>
      </c>
      <c r="B71" s="61"/>
      <c r="C71" s="58" t="s">
        <v>82</v>
      </c>
      <c r="D71" s="54"/>
      <c r="E71" s="54"/>
      <c r="F71" s="54"/>
      <c r="G71" s="54"/>
      <c r="H71" s="54"/>
      <c r="I71" s="59"/>
    </row>
    <row r="72" spans="1:9" x14ac:dyDescent="0.15">
      <c r="I72" s="28"/>
    </row>
    <row r="73" spans="1:9" x14ac:dyDescent="0.15">
      <c r="A73" s="28"/>
      <c r="I73" s="28"/>
    </row>
    <row r="74" spans="1:9" x14ac:dyDescent="0.15">
      <c r="A74" s="28"/>
    </row>
  </sheetData>
  <mergeCells count="109">
    <mergeCell ref="C63:I63"/>
    <mergeCell ref="A64:B64"/>
    <mergeCell ref="A49:B49"/>
    <mergeCell ref="C49:I49"/>
    <mergeCell ref="A51:B51"/>
    <mergeCell ref="C51:I51"/>
    <mergeCell ref="C46:I46"/>
    <mergeCell ref="C47:I47"/>
    <mergeCell ref="C48:I48"/>
    <mergeCell ref="A48:B48"/>
    <mergeCell ref="A46:B46"/>
    <mergeCell ref="A47:B47"/>
    <mergeCell ref="C56:I56"/>
    <mergeCell ref="A56:B56"/>
    <mergeCell ref="C55:I55"/>
    <mergeCell ref="C54:I54"/>
    <mergeCell ref="H66:I66"/>
    <mergeCell ref="A25:B25"/>
    <mergeCell ref="C25:I25"/>
    <mergeCell ref="C24:I24"/>
    <mergeCell ref="C36:I36"/>
    <mergeCell ref="A36:B36"/>
    <mergeCell ref="C29:I29"/>
    <mergeCell ref="C30:I30"/>
    <mergeCell ref="C59:I59"/>
    <mergeCell ref="C32:I32"/>
    <mergeCell ref="C33:I33"/>
    <mergeCell ref="C41:I41"/>
    <mergeCell ref="C52:I52"/>
    <mergeCell ref="C37:F37"/>
    <mergeCell ref="C38:F38"/>
    <mergeCell ref="C39:F39"/>
    <mergeCell ref="G37:I37"/>
    <mergeCell ref="G38:I38"/>
    <mergeCell ref="A35:B35"/>
    <mergeCell ref="A32:B32"/>
    <mergeCell ref="A33:B33"/>
    <mergeCell ref="A37:B37"/>
    <mergeCell ref="A38:B38"/>
    <mergeCell ref="A61:B61"/>
    <mergeCell ref="A1:I1"/>
    <mergeCell ref="D2:I7"/>
    <mergeCell ref="A24:B24"/>
    <mergeCell ref="A22:B22"/>
    <mergeCell ref="C22:I22"/>
    <mergeCell ref="A12:G12"/>
    <mergeCell ref="A14:G14"/>
    <mergeCell ref="H12:I12"/>
    <mergeCell ref="H15:I15"/>
    <mergeCell ref="A2:A11"/>
    <mergeCell ref="B2:B11"/>
    <mergeCell ref="C2:C11"/>
    <mergeCell ref="H14:I14"/>
    <mergeCell ref="A16:G16"/>
    <mergeCell ref="A15:G15"/>
    <mergeCell ref="A13:I13"/>
    <mergeCell ref="A17:I17"/>
    <mergeCell ref="C19:I19"/>
    <mergeCell ref="C20:I20"/>
    <mergeCell ref="C21:I21"/>
    <mergeCell ref="H16:I16"/>
    <mergeCell ref="H45:I45"/>
    <mergeCell ref="H53:I53"/>
    <mergeCell ref="A27:B27"/>
    <mergeCell ref="C27:I27"/>
    <mergeCell ref="H42:I42"/>
    <mergeCell ref="A19:B19"/>
    <mergeCell ref="A20:B20"/>
    <mergeCell ref="A21:B21"/>
    <mergeCell ref="H18:I18"/>
    <mergeCell ref="A28:B28"/>
    <mergeCell ref="A29:B29"/>
    <mergeCell ref="A30:B30"/>
    <mergeCell ref="H26:I26"/>
    <mergeCell ref="A50:B50"/>
    <mergeCell ref="C50:I50"/>
    <mergeCell ref="A44:B44"/>
    <mergeCell ref="A31:B31"/>
    <mergeCell ref="C35:I35"/>
    <mergeCell ref="C31:I31"/>
    <mergeCell ref="A52:B52"/>
    <mergeCell ref="A41:B41"/>
    <mergeCell ref="C44:I44"/>
    <mergeCell ref="C28:I28"/>
    <mergeCell ref="A40:B40"/>
    <mergeCell ref="C40:F40"/>
    <mergeCell ref="G40:I40"/>
    <mergeCell ref="C71:I71"/>
    <mergeCell ref="A71:B71"/>
    <mergeCell ref="A62:B62"/>
    <mergeCell ref="C62:I62"/>
    <mergeCell ref="C69:I69"/>
    <mergeCell ref="C61:I61"/>
    <mergeCell ref="A39:B39"/>
    <mergeCell ref="G39:I39"/>
    <mergeCell ref="A67:B67"/>
    <mergeCell ref="A68:B68"/>
    <mergeCell ref="A69:B69"/>
    <mergeCell ref="C57:I57"/>
    <mergeCell ref="C67:I67"/>
    <mergeCell ref="C68:I68"/>
    <mergeCell ref="A59:B59"/>
    <mergeCell ref="A54:B54"/>
    <mergeCell ref="A57:B57"/>
    <mergeCell ref="A65:B65"/>
    <mergeCell ref="C65:I65"/>
    <mergeCell ref="A60:B60"/>
    <mergeCell ref="C60:I60"/>
    <mergeCell ref="H58:I58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"/>
  <sheetViews>
    <sheetView topLeftCell="A109" workbookViewId="0">
      <selection activeCell="F135" sqref="F135"/>
    </sheetView>
  </sheetViews>
  <sheetFormatPr defaultRowHeight="15" x14ac:dyDescent="0.25"/>
  <cols>
    <col min="1" max="1" width="20.7109375" customWidth="1"/>
    <col min="2" max="2" width="21.140625" customWidth="1"/>
    <col min="3" max="3" width="13" customWidth="1"/>
    <col min="4" max="4" width="25.7109375" customWidth="1"/>
    <col min="5" max="5" width="21" customWidth="1"/>
    <col min="6" max="6" width="19.85546875" customWidth="1"/>
  </cols>
  <sheetData>
    <row r="1" spans="1:6" s="15" customFormat="1" ht="33" x14ac:dyDescent="0.25">
      <c r="A1" s="15" t="s">
        <v>14</v>
      </c>
      <c r="B1" s="15" t="s">
        <v>257</v>
      </c>
      <c r="C1" s="15" t="s">
        <v>15</v>
      </c>
      <c r="D1" s="15" t="s">
        <v>141</v>
      </c>
      <c r="E1" s="14" t="s">
        <v>20</v>
      </c>
      <c r="F1"/>
    </row>
    <row r="2" spans="1:6" x14ac:dyDescent="0.25">
      <c r="A2" s="16">
        <v>42887.407060185004</v>
      </c>
      <c r="B2" s="44" t="s">
        <v>155</v>
      </c>
      <c r="C2" s="17" t="s">
        <v>18</v>
      </c>
      <c r="D2" s="18">
        <v>92</v>
      </c>
      <c r="E2" s="18">
        <v>100</v>
      </c>
      <c r="F2" s="14"/>
    </row>
    <row r="3" spans="1:6" x14ac:dyDescent="0.25">
      <c r="A3" s="16">
        <v>42887.433912036999</v>
      </c>
      <c r="B3" s="44" t="s">
        <v>156</v>
      </c>
      <c r="C3" s="17" t="s">
        <v>17</v>
      </c>
      <c r="D3" s="18">
        <v>92</v>
      </c>
      <c r="E3" s="18">
        <v>100</v>
      </c>
      <c r="F3" s="14"/>
    </row>
    <row r="4" spans="1:6" x14ac:dyDescent="0.25">
      <c r="A4" s="16">
        <v>42887.485451389002</v>
      </c>
      <c r="B4" s="44" t="s">
        <v>28</v>
      </c>
      <c r="C4" s="17" t="s">
        <v>16</v>
      </c>
      <c r="D4" s="18">
        <v>460</v>
      </c>
      <c r="E4" s="18">
        <v>500</v>
      </c>
      <c r="F4" s="14"/>
    </row>
    <row r="5" spans="1:6" x14ac:dyDescent="0.25">
      <c r="A5" s="16">
        <v>42887.535000000003</v>
      </c>
      <c r="B5" s="44" t="s">
        <v>28</v>
      </c>
      <c r="C5" s="17" t="s">
        <v>17</v>
      </c>
      <c r="D5" s="18">
        <v>92</v>
      </c>
      <c r="E5" s="18">
        <v>100</v>
      </c>
      <c r="F5" s="14"/>
    </row>
    <row r="6" spans="1:6" x14ac:dyDescent="0.25">
      <c r="A6" s="16">
        <v>42887.556296296003</v>
      </c>
      <c r="B6" s="44" t="s">
        <v>28</v>
      </c>
      <c r="C6" s="17" t="s">
        <v>19</v>
      </c>
      <c r="D6" s="18">
        <v>920</v>
      </c>
      <c r="E6" s="18">
        <v>1000</v>
      </c>
      <c r="F6" s="14"/>
    </row>
    <row r="7" spans="1:6" x14ac:dyDescent="0.25">
      <c r="A7" s="16">
        <v>42887.737777777998</v>
      </c>
      <c r="B7" s="44" t="s">
        <v>157</v>
      </c>
      <c r="C7" s="17" t="s">
        <v>17</v>
      </c>
      <c r="D7" s="18">
        <v>460</v>
      </c>
      <c r="E7" s="18">
        <v>500</v>
      </c>
      <c r="F7" s="14"/>
    </row>
    <row r="8" spans="1:6" x14ac:dyDescent="0.25">
      <c r="A8" s="16">
        <v>42887.840960647998</v>
      </c>
      <c r="B8" s="44" t="s">
        <v>158</v>
      </c>
      <c r="C8" s="17" t="s">
        <v>17</v>
      </c>
      <c r="D8" s="18">
        <v>36.799999999999997</v>
      </c>
      <c r="E8" s="18">
        <v>40</v>
      </c>
      <c r="F8" s="14"/>
    </row>
    <row r="9" spans="1:6" x14ac:dyDescent="0.25">
      <c r="A9" s="16">
        <v>42887.877303241003</v>
      </c>
      <c r="B9" s="44" t="s">
        <v>159</v>
      </c>
      <c r="C9" s="17" t="s">
        <v>17</v>
      </c>
      <c r="D9" s="18">
        <v>27.6</v>
      </c>
      <c r="E9" s="18">
        <v>30</v>
      </c>
      <c r="F9" s="14"/>
    </row>
    <row r="10" spans="1:6" x14ac:dyDescent="0.25">
      <c r="A10" s="16">
        <v>42887.924386573999</v>
      </c>
      <c r="B10" s="44" t="s">
        <v>160</v>
      </c>
      <c r="C10" s="17" t="s">
        <v>16</v>
      </c>
      <c r="D10" s="18">
        <v>460</v>
      </c>
      <c r="E10" s="18">
        <v>500</v>
      </c>
      <c r="F10" s="14"/>
    </row>
    <row r="11" spans="1:6" x14ac:dyDescent="0.25">
      <c r="A11" s="16">
        <v>42887.930555555999</v>
      </c>
      <c r="B11" s="44" t="s">
        <v>161</v>
      </c>
      <c r="C11" s="17" t="s">
        <v>19</v>
      </c>
      <c r="D11" s="18">
        <v>920</v>
      </c>
      <c r="E11" s="18">
        <v>1000</v>
      </c>
      <c r="F11" s="14"/>
    </row>
    <row r="12" spans="1:6" x14ac:dyDescent="0.25">
      <c r="A12" s="16">
        <v>42888.387349536999</v>
      </c>
      <c r="B12" s="44" t="s">
        <v>162</v>
      </c>
      <c r="C12" s="17" t="s">
        <v>17</v>
      </c>
      <c r="D12" s="18">
        <v>92</v>
      </c>
      <c r="E12" s="18">
        <v>100</v>
      </c>
      <c r="F12" s="14"/>
    </row>
    <row r="13" spans="1:6" x14ac:dyDescent="0.25">
      <c r="A13" s="16">
        <v>42888.522928241</v>
      </c>
      <c r="B13" s="44" t="s">
        <v>163</v>
      </c>
      <c r="C13" s="17" t="s">
        <v>16</v>
      </c>
      <c r="D13" s="18">
        <v>92</v>
      </c>
      <c r="E13" s="18">
        <v>100</v>
      </c>
      <c r="F13" s="14"/>
    </row>
    <row r="14" spans="1:6" x14ac:dyDescent="0.25">
      <c r="A14" s="16">
        <v>42888.596261573999</v>
      </c>
      <c r="B14" s="44" t="s">
        <v>164</v>
      </c>
      <c r="C14" s="17" t="s">
        <v>18</v>
      </c>
      <c r="D14" s="18">
        <v>460</v>
      </c>
      <c r="E14" s="18">
        <v>500</v>
      </c>
      <c r="F14" s="14"/>
    </row>
    <row r="15" spans="1:6" x14ac:dyDescent="0.25">
      <c r="A15" s="16">
        <v>42888.799675925999</v>
      </c>
      <c r="B15" s="44" t="s">
        <v>165</v>
      </c>
      <c r="C15" s="17" t="s">
        <v>17</v>
      </c>
      <c r="D15" s="18">
        <v>92</v>
      </c>
      <c r="E15" s="18">
        <v>100</v>
      </c>
      <c r="F15" s="14"/>
    </row>
    <row r="16" spans="1:6" x14ac:dyDescent="0.25">
      <c r="A16" s="16">
        <v>42888.800763888998</v>
      </c>
      <c r="B16" s="44" t="s">
        <v>166</v>
      </c>
      <c r="C16" s="17" t="s">
        <v>16</v>
      </c>
      <c r="D16" s="18">
        <v>460</v>
      </c>
      <c r="E16" s="18">
        <v>500</v>
      </c>
      <c r="F16" s="14"/>
    </row>
    <row r="17" spans="1:6" x14ac:dyDescent="0.25">
      <c r="A17" s="16">
        <v>42888.801678240998</v>
      </c>
      <c r="B17" s="44" t="s">
        <v>97</v>
      </c>
      <c r="C17" s="17" t="s">
        <v>16</v>
      </c>
      <c r="D17" s="18">
        <v>368</v>
      </c>
      <c r="E17" s="18">
        <v>400</v>
      </c>
      <c r="F17" s="14"/>
    </row>
    <row r="18" spans="1:6" x14ac:dyDescent="0.25">
      <c r="A18" s="16">
        <v>42888.802546295999</v>
      </c>
      <c r="B18" s="44" t="s">
        <v>167</v>
      </c>
      <c r="C18" s="17" t="s">
        <v>16</v>
      </c>
      <c r="D18" s="18">
        <v>276</v>
      </c>
      <c r="E18" s="18">
        <v>300</v>
      </c>
      <c r="F18" s="14"/>
    </row>
    <row r="19" spans="1:6" x14ac:dyDescent="0.25">
      <c r="A19" s="16">
        <v>42888.843877314997</v>
      </c>
      <c r="B19" s="44" t="s">
        <v>73</v>
      </c>
      <c r="C19" s="17" t="s">
        <v>18</v>
      </c>
      <c r="D19" s="18">
        <v>460</v>
      </c>
      <c r="E19" s="18">
        <v>500</v>
      </c>
      <c r="F19" s="14"/>
    </row>
    <row r="20" spans="1:6" x14ac:dyDescent="0.25">
      <c r="A20" s="16">
        <v>42888.844328703999</v>
      </c>
      <c r="B20" s="44" t="s">
        <v>98</v>
      </c>
      <c r="C20" s="17" t="s">
        <v>18</v>
      </c>
      <c r="D20" s="18">
        <v>460</v>
      </c>
      <c r="E20" s="18">
        <v>500</v>
      </c>
      <c r="F20" s="14"/>
    </row>
    <row r="21" spans="1:6" x14ac:dyDescent="0.25">
      <c r="A21" s="16">
        <v>42888.939178241002</v>
      </c>
      <c r="B21" s="44" t="s">
        <v>24</v>
      </c>
      <c r="C21" s="17" t="s">
        <v>17</v>
      </c>
      <c r="D21" s="18">
        <v>46</v>
      </c>
      <c r="E21" s="18">
        <v>50</v>
      </c>
      <c r="F21" s="14"/>
    </row>
    <row r="22" spans="1:6" x14ac:dyDescent="0.25">
      <c r="A22" s="16">
        <v>42889.024421296002</v>
      </c>
      <c r="B22" s="44" t="s">
        <v>24</v>
      </c>
      <c r="C22" s="17" t="s">
        <v>17</v>
      </c>
      <c r="D22" s="18">
        <v>46</v>
      </c>
      <c r="E22" s="18">
        <v>50</v>
      </c>
      <c r="F22" s="14"/>
    </row>
    <row r="23" spans="1:6" x14ac:dyDescent="0.25">
      <c r="A23" s="16">
        <v>42889.451354167002</v>
      </c>
      <c r="B23" s="44" t="s">
        <v>24</v>
      </c>
      <c r="C23" s="17" t="s">
        <v>18</v>
      </c>
      <c r="D23" s="18">
        <v>920</v>
      </c>
      <c r="E23" s="18">
        <v>1000</v>
      </c>
      <c r="F23" s="14"/>
    </row>
    <row r="24" spans="1:6" x14ac:dyDescent="0.25">
      <c r="A24" s="16">
        <v>42889.737696759003</v>
      </c>
      <c r="B24" s="44" t="s">
        <v>168</v>
      </c>
      <c r="C24" s="17" t="s">
        <v>19</v>
      </c>
      <c r="D24" s="18">
        <v>46</v>
      </c>
      <c r="E24" s="18">
        <v>50</v>
      </c>
      <c r="F24" s="14"/>
    </row>
    <row r="25" spans="1:6" x14ac:dyDescent="0.25">
      <c r="A25" s="16">
        <v>42889.879444443999</v>
      </c>
      <c r="B25" s="44" t="s">
        <v>169</v>
      </c>
      <c r="C25" s="17" t="s">
        <v>17</v>
      </c>
      <c r="D25" s="18">
        <v>119.6</v>
      </c>
      <c r="E25" s="18">
        <v>130</v>
      </c>
      <c r="F25" s="14"/>
    </row>
    <row r="26" spans="1:6" x14ac:dyDescent="0.25">
      <c r="A26" s="16">
        <v>42891.566817129999</v>
      </c>
      <c r="B26" s="44" t="s">
        <v>170</v>
      </c>
      <c r="C26" s="17" t="s">
        <v>17</v>
      </c>
      <c r="D26" s="18">
        <v>92</v>
      </c>
      <c r="E26" s="18">
        <v>100</v>
      </c>
      <c r="F26" s="14"/>
    </row>
    <row r="27" spans="1:6" x14ac:dyDescent="0.25">
      <c r="A27" s="16">
        <v>42891.861678241003</v>
      </c>
      <c r="B27" s="44" t="s">
        <v>171</v>
      </c>
      <c r="C27" s="17" t="s">
        <v>18</v>
      </c>
      <c r="D27" s="18">
        <v>92</v>
      </c>
      <c r="E27" s="18">
        <v>100</v>
      </c>
      <c r="F27" s="14"/>
    </row>
    <row r="28" spans="1:6" x14ac:dyDescent="0.25">
      <c r="A28" s="16">
        <v>42893.67380787</v>
      </c>
      <c r="B28" s="44" t="s">
        <v>172</v>
      </c>
      <c r="C28" s="17" t="s">
        <v>17</v>
      </c>
      <c r="D28" s="18">
        <v>13.8</v>
      </c>
      <c r="E28" s="18">
        <v>15</v>
      </c>
      <c r="F28" s="14"/>
    </row>
    <row r="29" spans="1:6" x14ac:dyDescent="0.25">
      <c r="A29" s="16">
        <v>42893.687060185002</v>
      </c>
      <c r="B29" s="44" t="s">
        <v>173</v>
      </c>
      <c r="C29" s="17" t="s">
        <v>17</v>
      </c>
      <c r="D29" s="18">
        <v>92</v>
      </c>
      <c r="E29" s="18">
        <v>100</v>
      </c>
      <c r="F29" s="14"/>
    </row>
    <row r="30" spans="1:6" x14ac:dyDescent="0.25">
      <c r="A30" s="16">
        <v>42894.607511574002</v>
      </c>
      <c r="B30" s="44" t="s">
        <v>83</v>
      </c>
      <c r="C30" s="17" t="s">
        <v>19</v>
      </c>
      <c r="D30" s="18">
        <v>46</v>
      </c>
      <c r="E30" s="18">
        <v>50</v>
      </c>
      <c r="F30" s="14"/>
    </row>
    <row r="31" spans="1:6" x14ac:dyDescent="0.25">
      <c r="A31" s="16">
        <v>42894.614143519</v>
      </c>
      <c r="B31" s="44" t="s">
        <v>174</v>
      </c>
      <c r="C31" s="17" t="s">
        <v>19</v>
      </c>
      <c r="D31" s="18">
        <v>92</v>
      </c>
      <c r="E31" s="18">
        <v>100</v>
      </c>
      <c r="F31" s="14"/>
    </row>
    <row r="32" spans="1:6" x14ac:dyDescent="0.25">
      <c r="A32" s="16">
        <v>42894.615486110997</v>
      </c>
      <c r="B32" s="44" t="s">
        <v>175</v>
      </c>
      <c r="C32" s="17" t="s">
        <v>19</v>
      </c>
      <c r="D32" s="18">
        <v>92</v>
      </c>
      <c r="E32" s="18">
        <v>100</v>
      </c>
      <c r="F32" s="14"/>
    </row>
    <row r="33" spans="1:6" x14ac:dyDescent="0.25">
      <c r="A33" s="16">
        <v>42894.626828704</v>
      </c>
      <c r="B33" s="44" t="s">
        <v>176</v>
      </c>
      <c r="C33" s="17" t="s">
        <v>17</v>
      </c>
      <c r="D33" s="18">
        <v>92</v>
      </c>
      <c r="E33" s="18">
        <v>100</v>
      </c>
      <c r="F33" s="14"/>
    </row>
    <row r="34" spans="1:6" x14ac:dyDescent="0.25">
      <c r="A34" s="16">
        <v>42894.628495370001</v>
      </c>
      <c r="B34" s="44" t="s">
        <v>177</v>
      </c>
      <c r="C34" s="17" t="s">
        <v>17</v>
      </c>
      <c r="D34" s="18">
        <v>92</v>
      </c>
      <c r="E34" s="18">
        <v>100</v>
      </c>
      <c r="F34" s="14"/>
    </row>
    <row r="35" spans="1:6" x14ac:dyDescent="0.25">
      <c r="A35" s="16">
        <v>42894.629340277999</v>
      </c>
      <c r="B35" s="44" t="s">
        <v>83</v>
      </c>
      <c r="C35" s="17" t="s">
        <v>17</v>
      </c>
      <c r="D35" s="18">
        <v>92</v>
      </c>
      <c r="E35" s="18">
        <v>100</v>
      </c>
      <c r="F35" s="14"/>
    </row>
    <row r="36" spans="1:6" x14ac:dyDescent="0.25">
      <c r="A36" s="16">
        <v>42894.677812499998</v>
      </c>
      <c r="B36" s="44" t="s">
        <v>83</v>
      </c>
      <c r="C36" s="17" t="s">
        <v>19</v>
      </c>
      <c r="D36" s="18">
        <v>184</v>
      </c>
      <c r="E36" s="18">
        <v>200</v>
      </c>
      <c r="F36" s="14"/>
    </row>
    <row r="37" spans="1:6" x14ac:dyDescent="0.25">
      <c r="A37" s="16">
        <v>42894.729259259002</v>
      </c>
      <c r="B37" s="44" t="s">
        <v>170</v>
      </c>
      <c r="C37" s="17" t="s">
        <v>17</v>
      </c>
      <c r="D37" s="18">
        <v>36.799999999999997</v>
      </c>
      <c r="E37" s="18">
        <v>40</v>
      </c>
      <c r="F37" s="14"/>
    </row>
    <row r="38" spans="1:6" x14ac:dyDescent="0.25">
      <c r="A38" s="16">
        <v>42894.761087963001</v>
      </c>
      <c r="B38" s="44" t="s">
        <v>178</v>
      </c>
      <c r="C38" s="17" t="s">
        <v>17</v>
      </c>
      <c r="D38" s="18">
        <v>368</v>
      </c>
      <c r="E38" s="18">
        <v>400</v>
      </c>
      <c r="F38" s="14"/>
    </row>
    <row r="39" spans="1:6" x14ac:dyDescent="0.25">
      <c r="A39" s="16">
        <v>42894.762349536999</v>
      </c>
      <c r="B39" s="44" t="s">
        <v>179</v>
      </c>
      <c r="C39" s="17" t="s">
        <v>16</v>
      </c>
      <c r="D39" s="18">
        <v>460</v>
      </c>
      <c r="E39" s="18">
        <v>500</v>
      </c>
      <c r="F39" s="14"/>
    </row>
    <row r="40" spans="1:6" x14ac:dyDescent="0.25">
      <c r="A40" s="16">
        <v>42894.804004630001</v>
      </c>
      <c r="B40" s="44" t="s">
        <v>180</v>
      </c>
      <c r="C40" s="17" t="s">
        <v>17</v>
      </c>
      <c r="D40" s="18">
        <v>460</v>
      </c>
      <c r="E40" s="18">
        <v>500</v>
      </c>
      <c r="F40" s="14"/>
    </row>
    <row r="41" spans="1:6" x14ac:dyDescent="0.25">
      <c r="A41" s="16">
        <v>42894.831793981</v>
      </c>
      <c r="B41" s="44" t="s">
        <v>180</v>
      </c>
      <c r="C41" s="17" t="s">
        <v>17</v>
      </c>
      <c r="D41" s="18">
        <v>92</v>
      </c>
      <c r="E41" s="18">
        <v>100</v>
      </c>
      <c r="F41" s="14"/>
    </row>
    <row r="42" spans="1:6" x14ac:dyDescent="0.25">
      <c r="A42" s="16">
        <v>42895.000960648002</v>
      </c>
      <c r="B42" s="44" t="s">
        <v>180</v>
      </c>
      <c r="C42" s="17" t="s">
        <v>16</v>
      </c>
      <c r="D42" s="18">
        <v>46</v>
      </c>
      <c r="E42" s="18">
        <v>50</v>
      </c>
      <c r="F42" s="14"/>
    </row>
    <row r="43" spans="1:6" x14ac:dyDescent="0.25">
      <c r="A43" s="16">
        <v>42895.203553241001</v>
      </c>
      <c r="B43" s="44" t="s">
        <v>181</v>
      </c>
      <c r="C43" s="17" t="s">
        <v>19</v>
      </c>
      <c r="D43" s="18">
        <v>460</v>
      </c>
      <c r="E43" s="18">
        <v>500</v>
      </c>
      <c r="F43" s="14"/>
    </row>
    <row r="44" spans="1:6" x14ac:dyDescent="0.25">
      <c r="A44" s="16">
        <v>42895.214236111002</v>
      </c>
      <c r="B44" s="44" t="s">
        <v>182</v>
      </c>
      <c r="C44" s="17" t="s">
        <v>17</v>
      </c>
      <c r="D44" s="18">
        <v>230</v>
      </c>
      <c r="E44" s="18">
        <v>250</v>
      </c>
      <c r="F44" s="14"/>
    </row>
    <row r="45" spans="1:6" x14ac:dyDescent="0.25">
      <c r="A45" s="16">
        <v>42895.388101851997</v>
      </c>
      <c r="B45" s="44" t="s">
        <v>183</v>
      </c>
      <c r="C45" s="17" t="s">
        <v>17</v>
      </c>
      <c r="D45" s="18">
        <v>276</v>
      </c>
      <c r="E45" s="18">
        <v>300</v>
      </c>
      <c r="F45" s="14"/>
    </row>
    <row r="46" spans="1:6" x14ac:dyDescent="0.25">
      <c r="A46" s="16">
        <v>42895.389502315003</v>
      </c>
      <c r="B46" s="44" t="s">
        <v>184</v>
      </c>
      <c r="C46" s="17" t="s">
        <v>17</v>
      </c>
      <c r="D46" s="18">
        <v>92</v>
      </c>
      <c r="E46" s="18">
        <v>100</v>
      </c>
      <c r="F46" s="14"/>
    </row>
    <row r="47" spans="1:6" x14ac:dyDescent="0.25">
      <c r="A47" s="16">
        <v>42895.394780092996</v>
      </c>
      <c r="B47" s="44" t="s">
        <v>185</v>
      </c>
      <c r="C47" s="17" t="s">
        <v>17</v>
      </c>
      <c r="D47" s="18">
        <v>184</v>
      </c>
      <c r="E47" s="18">
        <v>200</v>
      </c>
      <c r="F47" s="14"/>
    </row>
    <row r="48" spans="1:6" x14ac:dyDescent="0.25">
      <c r="A48" s="16">
        <v>42895.536828703996</v>
      </c>
      <c r="B48" s="44" t="s">
        <v>186</v>
      </c>
      <c r="C48" s="17" t="s">
        <v>17</v>
      </c>
      <c r="D48" s="18">
        <v>138</v>
      </c>
      <c r="E48" s="18">
        <v>150</v>
      </c>
      <c r="F48" s="14"/>
    </row>
    <row r="49" spans="1:6" x14ac:dyDescent="0.25">
      <c r="A49" s="16">
        <v>42895.626585648002</v>
      </c>
      <c r="B49" s="44" t="s">
        <v>187</v>
      </c>
      <c r="C49" s="17" t="s">
        <v>17</v>
      </c>
      <c r="D49" s="18">
        <v>92</v>
      </c>
      <c r="E49" s="18">
        <v>100</v>
      </c>
      <c r="F49" s="14"/>
    </row>
    <row r="50" spans="1:6" x14ac:dyDescent="0.25">
      <c r="A50" s="16">
        <v>42895.881145833002</v>
      </c>
      <c r="B50" s="44" t="s">
        <v>187</v>
      </c>
      <c r="C50" s="17" t="s">
        <v>17</v>
      </c>
      <c r="D50" s="18">
        <v>69</v>
      </c>
      <c r="E50" s="18">
        <v>75</v>
      </c>
      <c r="F50" s="14"/>
    </row>
    <row r="51" spans="1:6" x14ac:dyDescent="0.25">
      <c r="A51" s="16">
        <v>42895.961238426004</v>
      </c>
      <c r="B51" s="44" t="s">
        <v>188</v>
      </c>
      <c r="C51" s="17" t="s">
        <v>17</v>
      </c>
      <c r="D51" s="18">
        <v>92</v>
      </c>
      <c r="E51" s="18">
        <v>100</v>
      </c>
      <c r="F51" s="14"/>
    </row>
    <row r="52" spans="1:6" x14ac:dyDescent="0.25">
      <c r="A52" s="16">
        <v>42895.970775463</v>
      </c>
      <c r="B52" s="44" t="s">
        <v>189</v>
      </c>
      <c r="C52" s="17" t="s">
        <v>17</v>
      </c>
      <c r="D52" s="18">
        <v>55.2</v>
      </c>
      <c r="E52" s="18">
        <v>60</v>
      </c>
      <c r="F52" s="14"/>
    </row>
    <row r="53" spans="1:6" x14ac:dyDescent="0.25">
      <c r="A53" s="16">
        <v>42896.008495369999</v>
      </c>
      <c r="B53" s="44" t="s">
        <v>190</v>
      </c>
      <c r="C53" s="17" t="s">
        <v>19</v>
      </c>
      <c r="D53" s="18">
        <v>36.799999999999997</v>
      </c>
      <c r="E53" s="18">
        <v>40</v>
      </c>
      <c r="F53" s="14"/>
    </row>
    <row r="54" spans="1:6" x14ac:dyDescent="0.25">
      <c r="A54" s="16">
        <v>42896.360266203999</v>
      </c>
      <c r="B54" s="44" t="s">
        <v>191</v>
      </c>
      <c r="C54" s="17" t="s">
        <v>19</v>
      </c>
      <c r="D54" s="18">
        <v>460</v>
      </c>
      <c r="E54" s="18">
        <v>500</v>
      </c>
      <c r="F54" s="14"/>
    </row>
    <row r="55" spans="1:6" x14ac:dyDescent="0.25">
      <c r="A55" s="16">
        <v>42896.377210648003</v>
      </c>
      <c r="B55" s="44" t="s">
        <v>191</v>
      </c>
      <c r="C55" s="17" t="s">
        <v>17</v>
      </c>
      <c r="D55" s="18">
        <v>46</v>
      </c>
      <c r="E55" s="18">
        <v>50</v>
      </c>
      <c r="F55" s="14"/>
    </row>
    <row r="56" spans="1:6" x14ac:dyDescent="0.25">
      <c r="A56" s="16">
        <v>42896.394733795998</v>
      </c>
      <c r="B56" s="44" t="s">
        <v>192</v>
      </c>
      <c r="C56" s="17" t="s">
        <v>18</v>
      </c>
      <c r="D56" s="18">
        <v>460</v>
      </c>
      <c r="E56" s="18">
        <v>500</v>
      </c>
      <c r="F56" s="14"/>
    </row>
    <row r="57" spans="1:6" x14ac:dyDescent="0.25">
      <c r="A57" s="16">
        <v>42896.398726852</v>
      </c>
      <c r="B57" s="44" t="s">
        <v>193</v>
      </c>
      <c r="C57" s="17" t="s">
        <v>17</v>
      </c>
      <c r="D57" s="18">
        <v>78.2</v>
      </c>
      <c r="E57" s="18">
        <v>85</v>
      </c>
      <c r="F57" s="14"/>
    </row>
    <row r="58" spans="1:6" x14ac:dyDescent="0.25">
      <c r="A58" s="16">
        <v>42896.507870369998</v>
      </c>
      <c r="B58" s="44" t="s">
        <v>28</v>
      </c>
      <c r="C58" s="17" t="s">
        <v>18</v>
      </c>
      <c r="D58" s="18">
        <v>27.6</v>
      </c>
      <c r="E58" s="18">
        <v>30</v>
      </c>
      <c r="F58" s="14"/>
    </row>
    <row r="59" spans="1:6" x14ac:dyDescent="0.25">
      <c r="A59" s="16">
        <v>42896.558518518999</v>
      </c>
      <c r="B59" s="44" t="s">
        <v>28</v>
      </c>
      <c r="C59" s="17" t="s">
        <v>18</v>
      </c>
      <c r="D59" s="18">
        <v>92</v>
      </c>
      <c r="E59" s="18">
        <v>100</v>
      </c>
      <c r="F59" s="14"/>
    </row>
    <row r="60" spans="1:6" x14ac:dyDescent="0.25">
      <c r="A60" s="16">
        <v>42896.655740741</v>
      </c>
      <c r="B60" s="44" t="s">
        <v>28</v>
      </c>
      <c r="C60" s="17" t="s">
        <v>18</v>
      </c>
      <c r="D60" s="18">
        <v>276</v>
      </c>
      <c r="E60" s="18">
        <v>300</v>
      </c>
      <c r="F60" s="14"/>
    </row>
    <row r="61" spans="1:6" x14ac:dyDescent="0.25">
      <c r="A61" s="16">
        <v>42896.773958332997</v>
      </c>
      <c r="B61" s="44" t="s">
        <v>28</v>
      </c>
      <c r="C61" s="17" t="s">
        <v>19</v>
      </c>
      <c r="D61" s="18">
        <v>138</v>
      </c>
      <c r="E61" s="18">
        <v>150</v>
      </c>
      <c r="F61" s="14"/>
    </row>
    <row r="62" spans="1:6" x14ac:dyDescent="0.25">
      <c r="A62" s="16">
        <v>42896.788645833003</v>
      </c>
      <c r="B62" s="44" t="s">
        <v>194</v>
      </c>
      <c r="C62" s="17" t="s">
        <v>16</v>
      </c>
      <c r="D62" s="18">
        <v>46</v>
      </c>
      <c r="E62" s="18">
        <v>50</v>
      </c>
      <c r="F62" s="14"/>
    </row>
    <row r="63" spans="1:6" x14ac:dyDescent="0.25">
      <c r="A63" s="16">
        <v>42896.818090278</v>
      </c>
      <c r="B63" s="44" t="s">
        <v>195</v>
      </c>
      <c r="C63" s="17" t="s">
        <v>18</v>
      </c>
      <c r="D63" s="18">
        <v>92</v>
      </c>
      <c r="E63" s="18">
        <v>100</v>
      </c>
      <c r="F63" s="14"/>
    </row>
    <row r="64" spans="1:6" x14ac:dyDescent="0.25">
      <c r="A64" s="16">
        <v>42897.440648147996</v>
      </c>
      <c r="B64" s="44" t="s">
        <v>196</v>
      </c>
      <c r="C64" s="17" t="s">
        <v>17</v>
      </c>
      <c r="D64" s="18">
        <v>92</v>
      </c>
      <c r="E64" s="18">
        <v>100</v>
      </c>
      <c r="F64" s="14"/>
    </row>
    <row r="65" spans="1:6" x14ac:dyDescent="0.25">
      <c r="A65" s="16">
        <v>42897.529918981003</v>
      </c>
      <c r="B65" s="44" t="s">
        <v>197</v>
      </c>
      <c r="C65" s="17" t="s">
        <v>17</v>
      </c>
      <c r="D65" s="18">
        <v>84.05</v>
      </c>
      <c r="E65" s="18">
        <v>91.36</v>
      </c>
      <c r="F65" s="14"/>
    </row>
    <row r="66" spans="1:6" x14ac:dyDescent="0.25">
      <c r="A66" s="16">
        <v>42897.768472222</v>
      </c>
      <c r="B66" s="44" t="s">
        <v>198</v>
      </c>
      <c r="C66" s="17" t="s">
        <v>16</v>
      </c>
      <c r="D66" s="18">
        <v>184</v>
      </c>
      <c r="E66" s="18">
        <v>200</v>
      </c>
      <c r="F66" s="14"/>
    </row>
    <row r="67" spans="1:6" x14ac:dyDescent="0.25">
      <c r="A67" s="16">
        <v>42897.817905092998</v>
      </c>
      <c r="B67" s="44" t="s">
        <v>198</v>
      </c>
      <c r="C67" s="17" t="s">
        <v>16</v>
      </c>
      <c r="D67" s="18">
        <v>46</v>
      </c>
      <c r="E67" s="18">
        <v>50</v>
      </c>
      <c r="F67" s="14"/>
    </row>
    <row r="68" spans="1:6" x14ac:dyDescent="0.25">
      <c r="A68" s="16">
        <v>42897.941064815001</v>
      </c>
      <c r="B68" s="44" t="s">
        <v>199</v>
      </c>
      <c r="C68" s="17" t="s">
        <v>17</v>
      </c>
      <c r="D68" s="18">
        <v>23</v>
      </c>
      <c r="E68" s="18">
        <v>25</v>
      </c>
      <c r="F68" s="14"/>
    </row>
    <row r="69" spans="1:6" x14ac:dyDescent="0.25">
      <c r="A69" s="16">
        <v>42897.981307870003</v>
      </c>
      <c r="B69" s="44" t="s">
        <v>200</v>
      </c>
      <c r="C69" s="17" t="s">
        <v>17</v>
      </c>
      <c r="D69" s="18">
        <v>276</v>
      </c>
      <c r="E69" s="18">
        <v>300</v>
      </c>
      <c r="F69" s="14"/>
    </row>
    <row r="70" spans="1:6" x14ac:dyDescent="0.25">
      <c r="A70" s="16">
        <v>42898.012581019</v>
      </c>
      <c r="B70" s="44" t="s">
        <v>201</v>
      </c>
      <c r="C70" s="17" t="s">
        <v>16</v>
      </c>
      <c r="D70" s="18">
        <v>92</v>
      </c>
      <c r="E70" s="18">
        <v>100</v>
      </c>
      <c r="F70" s="14"/>
    </row>
    <row r="71" spans="1:6" x14ac:dyDescent="0.25">
      <c r="A71" s="16">
        <v>42898.419409722002</v>
      </c>
      <c r="B71" s="44" t="s">
        <v>92</v>
      </c>
      <c r="C71" s="17" t="s">
        <v>18</v>
      </c>
      <c r="D71" s="18">
        <v>92</v>
      </c>
      <c r="E71" s="18">
        <v>100</v>
      </c>
      <c r="F71" s="14"/>
    </row>
    <row r="72" spans="1:6" x14ac:dyDescent="0.25">
      <c r="A72" s="16">
        <v>42898.774780093001</v>
      </c>
      <c r="B72" s="44" t="s">
        <v>202</v>
      </c>
      <c r="C72" s="17" t="s">
        <v>19</v>
      </c>
      <c r="D72" s="18">
        <v>184</v>
      </c>
      <c r="E72" s="18">
        <v>200</v>
      </c>
      <c r="F72" s="14"/>
    </row>
    <row r="73" spans="1:6" x14ac:dyDescent="0.25">
      <c r="A73" s="16">
        <v>42898.933680556001</v>
      </c>
      <c r="B73" s="44" t="s">
        <v>33</v>
      </c>
      <c r="C73" s="17" t="s">
        <v>17</v>
      </c>
      <c r="D73" s="18">
        <v>92</v>
      </c>
      <c r="E73" s="18">
        <v>100</v>
      </c>
      <c r="F73" s="14"/>
    </row>
    <row r="74" spans="1:6" x14ac:dyDescent="0.25">
      <c r="A74" s="16">
        <v>42898.944479167003</v>
      </c>
      <c r="B74" s="44" t="s">
        <v>203</v>
      </c>
      <c r="C74" s="17" t="s">
        <v>17</v>
      </c>
      <c r="D74" s="18">
        <v>92</v>
      </c>
      <c r="E74" s="18">
        <v>100</v>
      </c>
      <c r="F74" s="14"/>
    </row>
    <row r="75" spans="1:6" x14ac:dyDescent="0.25">
      <c r="A75" s="16">
        <v>42899.390682869998</v>
      </c>
      <c r="B75" s="44" t="s">
        <v>203</v>
      </c>
      <c r="C75" s="17" t="s">
        <v>16</v>
      </c>
      <c r="D75" s="18">
        <v>184</v>
      </c>
      <c r="E75" s="18">
        <v>200</v>
      </c>
      <c r="F75" s="14"/>
    </row>
    <row r="76" spans="1:6" x14ac:dyDescent="0.25">
      <c r="A76" s="16">
        <v>42899.401504629997</v>
      </c>
      <c r="B76" s="44" t="s">
        <v>204</v>
      </c>
      <c r="C76" s="17" t="s">
        <v>17</v>
      </c>
      <c r="D76" s="18">
        <v>46</v>
      </c>
      <c r="E76" s="18">
        <v>50</v>
      </c>
      <c r="F76" s="14"/>
    </row>
    <row r="77" spans="1:6" x14ac:dyDescent="0.25">
      <c r="A77" s="16">
        <v>42899.493067130003</v>
      </c>
      <c r="B77" s="44" t="s">
        <v>205</v>
      </c>
      <c r="C77" s="17" t="s">
        <v>19</v>
      </c>
      <c r="D77" s="18">
        <v>4.5999999999999996</v>
      </c>
      <c r="E77" s="18">
        <v>5</v>
      </c>
      <c r="F77" s="14"/>
    </row>
    <row r="78" spans="1:6" x14ac:dyDescent="0.25">
      <c r="A78" s="16">
        <v>42899.518923611002</v>
      </c>
      <c r="B78" s="44" t="s">
        <v>206</v>
      </c>
      <c r="C78" s="17" t="s">
        <v>17</v>
      </c>
      <c r="D78" s="18">
        <v>460</v>
      </c>
      <c r="E78" s="18">
        <v>500</v>
      </c>
      <c r="F78" s="14"/>
    </row>
    <row r="79" spans="1:6" x14ac:dyDescent="0.25">
      <c r="A79" s="16">
        <v>42899.610740741002</v>
      </c>
      <c r="B79" s="44" t="s">
        <v>207</v>
      </c>
      <c r="C79" s="17" t="s">
        <v>16</v>
      </c>
      <c r="D79" s="18">
        <v>184</v>
      </c>
      <c r="E79" s="18">
        <v>200</v>
      </c>
      <c r="F79" s="14"/>
    </row>
    <row r="80" spans="1:6" x14ac:dyDescent="0.25">
      <c r="A80" s="16">
        <v>42899.763553240999</v>
      </c>
      <c r="B80" s="44" t="s">
        <v>208</v>
      </c>
      <c r="C80" s="17" t="s">
        <v>17</v>
      </c>
      <c r="D80" s="18">
        <v>92</v>
      </c>
      <c r="E80" s="18">
        <v>100</v>
      </c>
      <c r="F80" s="14"/>
    </row>
    <row r="81" spans="1:6" x14ac:dyDescent="0.25">
      <c r="A81" s="16">
        <v>42899.955682870001</v>
      </c>
      <c r="B81" s="44" t="s">
        <v>209</v>
      </c>
      <c r="C81" s="17" t="s">
        <v>17</v>
      </c>
      <c r="D81" s="18">
        <v>92</v>
      </c>
      <c r="E81" s="18">
        <v>100</v>
      </c>
      <c r="F81" s="14"/>
    </row>
    <row r="82" spans="1:6" x14ac:dyDescent="0.25">
      <c r="A82" s="16">
        <v>42900.569733796001</v>
      </c>
      <c r="B82" s="44" t="s">
        <v>210</v>
      </c>
      <c r="C82" s="17" t="s">
        <v>17</v>
      </c>
      <c r="D82" s="18">
        <v>184</v>
      </c>
      <c r="E82" s="18">
        <v>200</v>
      </c>
      <c r="F82" s="14"/>
    </row>
    <row r="83" spans="1:6" x14ac:dyDescent="0.25">
      <c r="A83" s="16">
        <v>42900.87662037</v>
      </c>
      <c r="B83" s="44" t="s">
        <v>211</v>
      </c>
      <c r="C83" s="17" t="s">
        <v>16</v>
      </c>
      <c r="D83" s="18">
        <v>920</v>
      </c>
      <c r="E83" s="18">
        <v>1000</v>
      </c>
      <c r="F83" s="14"/>
    </row>
    <row r="84" spans="1:6" x14ac:dyDescent="0.25">
      <c r="A84" s="16">
        <v>42901.031307869998</v>
      </c>
      <c r="B84" s="44" t="s">
        <v>212</v>
      </c>
      <c r="C84" s="17" t="s">
        <v>16</v>
      </c>
      <c r="D84" s="18">
        <v>460</v>
      </c>
      <c r="E84" s="18">
        <v>500</v>
      </c>
      <c r="F84" s="14"/>
    </row>
    <row r="85" spans="1:6" x14ac:dyDescent="0.25">
      <c r="A85" s="16">
        <v>42901.356898147998</v>
      </c>
      <c r="B85" s="44" t="s">
        <v>213</v>
      </c>
      <c r="C85" s="17" t="s">
        <v>17</v>
      </c>
      <c r="D85" s="18">
        <v>36.799999999999997</v>
      </c>
      <c r="E85" s="18">
        <v>40</v>
      </c>
      <c r="F85" s="14"/>
    </row>
    <row r="86" spans="1:6" x14ac:dyDescent="0.25">
      <c r="A86" s="16">
        <v>42902.497407406998</v>
      </c>
      <c r="B86" s="44" t="s">
        <v>214</v>
      </c>
      <c r="C86" s="17" t="s">
        <v>19</v>
      </c>
      <c r="D86" s="18">
        <v>920</v>
      </c>
      <c r="E86" s="18">
        <v>1000</v>
      </c>
      <c r="F86" s="14"/>
    </row>
    <row r="87" spans="1:6" x14ac:dyDescent="0.25">
      <c r="A87" s="16">
        <v>42902.504259259003</v>
      </c>
      <c r="B87" s="44" t="s">
        <v>215</v>
      </c>
      <c r="C87" s="17" t="s">
        <v>17</v>
      </c>
      <c r="D87" s="18">
        <v>46</v>
      </c>
      <c r="E87" s="18">
        <v>50</v>
      </c>
      <c r="F87" s="14"/>
    </row>
    <row r="88" spans="1:6" x14ac:dyDescent="0.25">
      <c r="A88" s="16">
        <v>42902.732870369997</v>
      </c>
      <c r="B88" s="44" t="s">
        <v>216</v>
      </c>
      <c r="C88" s="17" t="s">
        <v>17</v>
      </c>
      <c r="D88" s="18">
        <v>184</v>
      </c>
      <c r="E88" s="18">
        <v>200</v>
      </c>
      <c r="F88" s="14"/>
    </row>
    <row r="89" spans="1:6" x14ac:dyDescent="0.25">
      <c r="A89" s="16">
        <v>42902.910555556002</v>
      </c>
      <c r="B89" s="44" t="s">
        <v>217</v>
      </c>
      <c r="C89" s="17" t="s">
        <v>17</v>
      </c>
      <c r="D89" s="18">
        <v>46</v>
      </c>
      <c r="E89" s="18">
        <v>50</v>
      </c>
      <c r="F89" s="14"/>
    </row>
    <row r="90" spans="1:6" x14ac:dyDescent="0.25">
      <c r="A90" s="16">
        <v>42903.673263889003</v>
      </c>
      <c r="B90" s="44" t="s">
        <v>218</v>
      </c>
      <c r="C90" s="17" t="s">
        <v>18</v>
      </c>
      <c r="D90" s="18">
        <v>460</v>
      </c>
      <c r="E90" s="18">
        <v>500</v>
      </c>
      <c r="F90" s="14"/>
    </row>
    <row r="91" spans="1:6" x14ac:dyDescent="0.25">
      <c r="A91" s="16">
        <v>42904.570798610999</v>
      </c>
      <c r="B91" s="44" t="s">
        <v>219</v>
      </c>
      <c r="C91" s="17" t="s">
        <v>18</v>
      </c>
      <c r="D91" s="18">
        <v>87.4</v>
      </c>
      <c r="E91" s="18">
        <v>95</v>
      </c>
      <c r="F91" s="14"/>
    </row>
    <row r="92" spans="1:6" x14ac:dyDescent="0.25">
      <c r="A92" s="16">
        <v>42904.697685184998</v>
      </c>
      <c r="B92" s="44" t="s">
        <v>220</v>
      </c>
      <c r="C92" s="17" t="s">
        <v>19</v>
      </c>
      <c r="D92" s="18">
        <v>920</v>
      </c>
      <c r="E92" s="18">
        <v>1000</v>
      </c>
      <c r="F92" s="14"/>
    </row>
    <row r="93" spans="1:6" x14ac:dyDescent="0.25">
      <c r="A93" s="16">
        <v>42905.387893519</v>
      </c>
      <c r="B93" s="44" t="s">
        <v>221</v>
      </c>
      <c r="C93" s="17" t="s">
        <v>17</v>
      </c>
      <c r="D93" s="18">
        <v>184</v>
      </c>
      <c r="E93" s="18">
        <v>200</v>
      </c>
      <c r="F93" s="14"/>
    </row>
    <row r="94" spans="1:6" x14ac:dyDescent="0.25">
      <c r="A94" s="16">
        <v>42905.858217592999</v>
      </c>
      <c r="B94" s="44" t="s">
        <v>83</v>
      </c>
      <c r="C94" s="17" t="s">
        <v>17</v>
      </c>
      <c r="D94" s="18">
        <v>36.799999999999997</v>
      </c>
      <c r="E94" s="18">
        <v>40</v>
      </c>
      <c r="F94" s="14"/>
    </row>
    <row r="95" spans="1:6" x14ac:dyDescent="0.25">
      <c r="A95" s="16">
        <v>42906.574212963002</v>
      </c>
      <c r="B95" s="44" t="s">
        <v>89</v>
      </c>
      <c r="C95" s="17" t="s">
        <v>17</v>
      </c>
      <c r="D95" s="18">
        <v>69</v>
      </c>
      <c r="E95" s="18">
        <v>75</v>
      </c>
      <c r="F95" s="14"/>
    </row>
    <row r="96" spans="1:6" x14ac:dyDescent="0.25">
      <c r="A96" s="16">
        <v>42906.695069444002</v>
      </c>
      <c r="B96" s="44" t="s">
        <v>222</v>
      </c>
      <c r="C96" s="17" t="s">
        <v>17</v>
      </c>
      <c r="D96" s="18">
        <v>27.6</v>
      </c>
      <c r="E96" s="18">
        <v>30</v>
      </c>
      <c r="F96" s="14"/>
    </row>
    <row r="97" spans="1:6" x14ac:dyDescent="0.25">
      <c r="A97" s="16">
        <v>42906.822442129996</v>
      </c>
      <c r="B97" s="44" t="s">
        <v>222</v>
      </c>
      <c r="C97" s="17" t="s">
        <v>18</v>
      </c>
      <c r="D97" s="18">
        <v>920</v>
      </c>
      <c r="E97" s="18">
        <v>1000</v>
      </c>
      <c r="F97" s="14"/>
    </row>
    <row r="98" spans="1:6" x14ac:dyDescent="0.25">
      <c r="A98" s="16">
        <v>42907.331817129998</v>
      </c>
      <c r="B98" s="44" t="s">
        <v>223</v>
      </c>
      <c r="C98" s="17" t="s">
        <v>17</v>
      </c>
      <c r="D98" s="18">
        <v>92</v>
      </c>
      <c r="E98" s="18">
        <v>100</v>
      </c>
      <c r="F98" s="14"/>
    </row>
    <row r="99" spans="1:6" x14ac:dyDescent="0.25">
      <c r="A99" s="16">
        <v>42907.439328704</v>
      </c>
      <c r="B99" s="44" t="s">
        <v>224</v>
      </c>
      <c r="C99" s="17" t="s">
        <v>16</v>
      </c>
      <c r="D99" s="18">
        <v>46</v>
      </c>
      <c r="E99" s="18">
        <v>50</v>
      </c>
      <c r="F99" s="14"/>
    </row>
    <row r="100" spans="1:6" x14ac:dyDescent="0.25">
      <c r="A100" s="16">
        <v>42907.447719907002</v>
      </c>
      <c r="B100" s="44" t="s">
        <v>84</v>
      </c>
      <c r="C100" s="17" t="s">
        <v>17</v>
      </c>
      <c r="D100" s="18">
        <v>46</v>
      </c>
      <c r="E100" s="18">
        <v>50</v>
      </c>
      <c r="F100" s="14"/>
    </row>
    <row r="101" spans="1:6" x14ac:dyDescent="0.25">
      <c r="A101" s="16">
        <v>42907.448356481</v>
      </c>
      <c r="B101" s="44" t="s">
        <v>179</v>
      </c>
      <c r="C101" s="17" t="s">
        <v>17</v>
      </c>
      <c r="D101" s="18">
        <v>46</v>
      </c>
      <c r="E101" s="18">
        <v>50</v>
      </c>
      <c r="F101" s="14"/>
    </row>
    <row r="102" spans="1:6" x14ac:dyDescent="0.25">
      <c r="A102" s="16">
        <v>42908.133657407001</v>
      </c>
      <c r="B102" s="44" t="s">
        <v>225</v>
      </c>
      <c r="C102" s="17" t="s">
        <v>18</v>
      </c>
      <c r="D102" s="18">
        <v>36.799999999999997</v>
      </c>
      <c r="E102" s="18">
        <v>40</v>
      </c>
      <c r="F102" s="14"/>
    </row>
    <row r="103" spans="1:6" x14ac:dyDescent="0.25">
      <c r="A103" s="16">
        <v>42908.270196758996</v>
      </c>
      <c r="B103" s="44" t="s">
        <v>96</v>
      </c>
      <c r="C103" s="17" t="s">
        <v>16</v>
      </c>
      <c r="D103" s="18">
        <v>46</v>
      </c>
      <c r="E103" s="18">
        <v>50</v>
      </c>
      <c r="F103" s="14"/>
    </row>
    <row r="104" spans="1:6" x14ac:dyDescent="0.25">
      <c r="A104" s="16">
        <v>42908.450069443999</v>
      </c>
      <c r="B104" s="44" t="s">
        <v>226</v>
      </c>
      <c r="C104" s="17" t="s">
        <v>18</v>
      </c>
      <c r="D104" s="18">
        <v>184</v>
      </c>
      <c r="E104" s="18">
        <v>200</v>
      </c>
      <c r="F104" s="14"/>
    </row>
    <row r="105" spans="1:6" x14ac:dyDescent="0.25">
      <c r="A105" s="16">
        <v>42908.515196758999</v>
      </c>
      <c r="B105" s="44" t="s">
        <v>227</v>
      </c>
      <c r="C105" s="17" t="s">
        <v>17</v>
      </c>
      <c r="D105" s="18">
        <v>23</v>
      </c>
      <c r="E105" s="18">
        <v>25</v>
      </c>
      <c r="F105" s="14"/>
    </row>
    <row r="106" spans="1:6" x14ac:dyDescent="0.25">
      <c r="A106" s="16">
        <v>42908.630856481002</v>
      </c>
      <c r="B106" s="44" t="s">
        <v>228</v>
      </c>
      <c r="C106" s="17" t="s">
        <v>16</v>
      </c>
      <c r="D106" s="18">
        <v>460</v>
      </c>
      <c r="E106" s="18">
        <v>500</v>
      </c>
      <c r="F106" s="14"/>
    </row>
    <row r="107" spans="1:6" x14ac:dyDescent="0.25">
      <c r="A107" s="16">
        <v>42908.815856481</v>
      </c>
      <c r="B107" s="44" t="s">
        <v>229</v>
      </c>
      <c r="C107" s="17" t="s">
        <v>17</v>
      </c>
      <c r="D107" s="18">
        <v>92</v>
      </c>
      <c r="E107" s="18">
        <v>100</v>
      </c>
      <c r="F107" s="14"/>
    </row>
    <row r="108" spans="1:6" x14ac:dyDescent="0.25">
      <c r="A108" s="16">
        <v>42909.355486111002</v>
      </c>
      <c r="B108" s="44" t="s">
        <v>230</v>
      </c>
      <c r="C108" s="17" t="s">
        <v>18</v>
      </c>
      <c r="D108" s="18">
        <v>36.799999999999997</v>
      </c>
      <c r="E108" s="18">
        <v>40</v>
      </c>
      <c r="F108" s="14"/>
    </row>
    <row r="109" spans="1:6" x14ac:dyDescent="0.25">
      <c r="A109" s="16">
        <v>42909.673831018998</v>
      </c>
      <c r="B109" s="44" t="s">
        <v>231</v>
      </c>
      <c r="C109" s="17" t="s">
        <v>19</v>
      </c>
      <c r="D109" s="18">
        <v>276</v>
      </c>
      <c r="E109" s="18">
        <v>300</v>
      </c>
      <c r="F109" s="14"/>
    </row>
    <row r="110" spans="1:6" x14ac:dyDescent="0.25">
      <c r="A110" s="16">
        <v>42909.744421296004</v>
      </c>
      <c r="B110" s="44" t="s">
        <v>231</v>
      </c>
      <c r="C110" s="17" t="s">
        <v>17</v>
      </c>
      <c r="D110" s="18">
        <v>92</v>
      </c>
      <c r="E110" s="18">
        <v>100</v>
      </c>
      <c r="F110" s="14"/>
    </row>
    <row r="111" spans="1:6" x14ac:dyDescent="0.25">
      <c r="A111" s="16">
        <v>42909.965590278</v>
      </c>
      <c r="B111" s="44" t="s">
        <v>231</v>
      </c>
      <c r="C111" s="17" t="s">
        <v>16</v>
      </c>
      <c r="D111" s="18">
        <v>64.400000000000006</v>
      </c>
      <c r="E111" s="18">
        <v>70</v>
      </c>
      <c r="F111" s="14"/>
    </row>
    <row r="112" spans="1:6" x14ac:dyDescent="0.25">
      <c r="A112" s="16">
        <v>42909.966400463003</v>
      </c>
      <c r="B112" s="44" t="s">
        <v>231</v>
      </c>
      <c r="C112" s="17" t="s">
        <v>16</v>
      </c>
      <c r="D112" s="18">
        <v>46</v>
      </c>
      <c r="E112" s="18">
        <v>50</v>
      </c>
      <c r="F112" s="14"/>
    </row>
    <row r="113" spans="1:6" x14ac:dyDescent="0.25">
      <c r="A113" s="16">
        <v>42910.348495370003</v>
      </c>
      <c r="B113" s="44" t="s">
        <v>232</v>
      </c>
      <c r="C113" s="17" t="s">
        <v>17</v>
      </c>
      <c r="D113" s="18">
        <v>32.200000000000003</v>
      </c>
      <c r="E113" s="18">
        <v>35</v>
      </c>
      <c r="F113" s="14"/>
    </row>
    <row r="114" spans="1:6" x14ac:dyDescent="0.25">
      <c r="A114" s="16">
        <v>42910.429803241001</v>
      </c>
      <c r="B114" s="44" t="s">
        <v>233</v>
      </c>
      <c r="C114" s="17" t="s">
        <v>17</v>
      </c>
      <c r="D114" s="18">
        <v>92</v>
      </c>
      <c r="E114" s="18">
        <v>100</v>
      </c>
      <c r="F114" s="14"/>
    </row>
    <row r="115" spans="1:6" x14ac:dyDescent="0.25">
      <c r="A115" s="16">
        <v>42910.877546295997</v>
      </c>
      <c r="B115" s="44" t="s">
        <v>234</v>
      </c>
      <c r="C115" s="17" t="s">
        <v>17</v>
      </c>
      <c r="D115" s="18">
        <v>92</v>
      </c>
      <c r="E115" s="18">
        <v>100</v>
      </c>
      <c r="F115" s="14"/>
    </row>
    <row r="116" spans="1:6" x14ac:dyDescent="0.25">
      <c r="A116" s="16">
        <v>42912.549942129997</v>
      </c>
      <c r="B116" s="44" t="s">
        <v>163</v>
      </c>
      <c r="C116" s="17" t="s">
        <v>18</v>
      </c>
      <c r="D116" s="18">
        <v>92</v>
      </c>
      <c r="E116" s="18">
        <v>100</v>
      </c>
      <c r="F116" s="14"/>
    </row>
    <row r="117" spans="1:6" x14ac:dyDescent="0.25">
      <c r="A117" s="16">
        <v>42913.716157406998</v>
      </c>
      <c r="B117" s="44" t="s">
        <v>64</v>
      </c>
      <c r="C117" s="17" t="s">
        <v>16</v>
      </c>
      <c r="D117" s="18">
        <v>920</v>
      </c>
      <c r="E117" s="18">
        <v>1000</v>
      </c>
      <c r="F117" s="14"/>
    </row>
    <row r="118" spans="1:6" x14ac:dyDescent="0.25">
      <c r="A118" s="16">
        <v>42913.770717592997</v>
      </c>
      <c r="B118" s="44" t="s">
        <v>235</v>
      </c>
      <c r="C118" s="17" t="s">
        <v>17</v>
      </c>
      <c r="D118" s="18">
        <v>92</v>
      </c>
      <c r="E118" s="18">
        <v>100</v>
      </c>
      <c r="F118" s="14"/>
    </row>
    <row r="119" spans="1:6" x14ac:dyDescent="0.25">
      <c r="A119" s="16">
        <v>42913.843402778002</v>
      </c>
      <c r="B119" s="44" t="s">
        <v>234</v>
      </c>
      <c r="C119" s="17" t="s">
        <v>17</v>
      </c>
      <c r="D119" s="18">
        <v>460</v>
      </c>
      <c r="E119" s="18">
        <v>500</v>
      </c>
      <c r="F119" s="14"/>
    </row>
    <row r="120" spans="1:6" x14ac:dyDescent="0.25">
      <c r="A120" s="16">
        <v>42913.933240740997</v>
      </c>
      <c r="B120" s="44" t="s">
        <v>236</v>
      </c>
      <c r="C120" s="17" t="s">
        <v>17</v>
      </c>
      <c r="D120" s="18">
        <v>92</v>
      </c>
      <c r="E120" s="18">
        <v>100</v>
      </c>
      <c r="F120" s="14"/>
    </row>
    <row r="121" spans="1:6" x14ac:dyDescent="0.25">
      <c r="A121" s="16">
        <v>42914.459305556004</v>
      </c>
      <c r="B121" s="44" t="s">
        <v>77</v>
      </c>
      <c r="C121" s="17" t="s">
        <v>18</v>
      </c>
      <c r="D121" s="18">
        <v>460</v>
      </c>
      <c r="E121" s="18">
        <v>500</v>
      </c>
      <c r="F121" s="14"/>
    </row>
    <row r="122" spans="1:6" x14ac:dyDescent="0.25">
      <c r="A122" s="16">
        <v>42914.652303240997</v>
      </c>
      <c r="B122" s="44" t="s">
        <v>54</v>
      </c>
      <c r="C122" s="17" t="s">
        <v>17</v>
      </c>
      <c r="D122" s="18">
        <v>460</v>
      </c>
      <c r="E122" s="18">
        <v>500</v>
      </c>
      <c r="F122" s="14"/>
    </row>
    <row r="123" spans="1:6" x14ac:dyDescent="0.25">
      <c r="A123" s="16">
        <v>42914.901469907003</v>
      </c>
      <c r="B123" s="44" t="s">
        <v>237</v>
      </c>
      <c r="C123" s="17" t="s">
        <v>17</v>
      </c>
      <c r="D123" s="18">
        <v>36.799999999999997</v>
      </c>
      <c r="E123" s="18">
        <v>40</v>
      </c>
      <c r="F123" s="14"/>
    </row>
    <row r="124" spans="1:6" x14ac:dyDescent="0.25">
      <c r="A124" s="16">
        <v>42915.525543980999</v>
      </c>
      <c r="B124" s="44" t="s">
        <v>238</v>
      </c>
      <c r="C124" s="17" t="s">
        <v>16</v>
      </c>
      <c r="D124" s="18">
        <v>460</v>
      </c>
      <c r="E124" s="18">
        <v>500</v>
      </c>
      <c r="F124" s="14"/>
    </row>
    <row r="125" spans="1:6" x14ac:dyDescent="0.25">
      <c r="A125" s="16">
        <v>42915.589293981</v>
      </c>
      <c r="B125" s="44" t="s">
        <v>24</v>
      </c>
      <c r="C125" s="17" t="s">
        <v>17</v>
      </c>
      <c r="D125" s="18">
        <v>46</v>
      </c>
      <c r="E125" s="18">
        <v>50</v>
      </c>
      <c r="F125" s="14"/>
    </row>
    <row r="126" spans="1:6" x14ac:dyDescent="0.25">
      <c r="A126" s="16">
        <v>42916.473726851997</v>
      </c>
      <c r="B126" s="44" t="s">
        <v>24</v>
      </c>
      <c r="C126" s="17" t="s">
        <v>19</v>
      </c>
      <c r="D126" s="18">
        <v>460</v>
      </c>
      <c r="E126" s="18">
        <v>500</v>
      </c>
      <c r="F126" s="14"/>
    </row>
    <row r="127" spans="1:6" x14ac:dyDescent="0.25">
      <c r="A127" s="16">
        <v>42916.843275462998</v>
      </c>
      <c r="B127" s="44" t="s">
        <v>87</v>
      </c>
      <c r="C127" s="17" t="s">
        <v>18</v>
      </c>
      <c r="D127" s="18">
        <v>276</v>
      </c>
      <c r="E127" s="18">
        <v>300</v>
      </c>
      <c r="F127" s="14"/>
    </row>
    <row r="128" spans="1:6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6" x14ac:dyDescent="0.25">
      <c r="C193" s="14"/>
    </row>
    <row r="194" spans="3:6" x14ac:dyDescent="0.25">
      <c r="C194" s="14"/>
    </row>
    <row r="195" spans="3:6" x14ac:dyDescent="0.25">
      <c r="C195" s="14"/>
    </row>
    <row r="196" spans="3:6" x14ac:dyDescent="0.25">
      <c r="C196" s="14"/>
    </row>
    <row r="197" spans="3:6" x14ac:dyDescent="0.25">
      <c r="C197" s="14"/>
    </row>
    <row r="198" spans="3:6" x14ac:dyDescent="0.25">
      <c r="C198" s="14"/>
    </row>
    <row r="199" spans="3:6" x14ac:dyDescent="0.25">
      <c r="F199" s="14"/>
    </row>
    <row r="200" spans="3:6" x14ac:dyDescent="0.25">
      <c r="F200" s="14"/>
    </row>
    <row r="201" spans="3:6" x14ac:dyDescent="0.25">
      <c r="F201" s="14"/>
    </row>
    <row r="202" spans="3:6" x14ac:dyDescent="0.25">
      <c r="F202" s="14"/>
    </row>
    <row r="203" spans="3:6" x14ac:dyDescent="0.25">
      <c r="F203" s="14"/>
    </row>
    <row r="204" spans="3:6" x14ac:dyDescent="0.25">
      <c r="F204" s="14"/>
    </row>
    <row r="205" spans="3:6" x14ac:dyDescent="0.25">
      <c r="F205" s="14"/>
    </row>
    <row r="206" spans="3:6" x14ac:dyDescent="0.25">
      <c r="F206" s="14"/>
    </row>
    <row r="207" spans="3:6" x14ac:dyDescent="0.25">
      <c r="F207" s="14"/>
    </row>
    <row r="208" spans="3:6" x14ac:dyDescent="0.25">
      <c r="F208" s="14"/>
    </row>
    <row r="209" spans="6:6" x14ac:dyDescent="0.25">
      <c r="F209" s="14"/>
    </row>
    <row r="210" spans="6:6" x14ac:dyDescent="0.25">
      <c r="F210" s="14"/>
    </row>
    <row r="211" spans="6:6" x14ac:dyDescent="0.25">
      <c r="F211" s="14"/>
    </row>
    <row r="212" spans="6:6" x14ac:dyDescent="0.25">
      <c r="F212" s="14"/>
    </row>
    <row r="213" spans="6:6" x14ac:dyDescent="0.25">
      <c r="F213" s="14"/>
    </row>
    <row r="214" spans="6:6" x14ac:dyDescent="0.25">
      <c r="F214" s="14"/>
    </row>
    <row r="215" spans="6:6" x14ac:dyDescent="0.25">
      <c r="F215" s="14"/>
    </row>
    <row r="216" spans="6:6" x14ac:dyDescent="0.25">
      <c r="F216" s="14"/>
    </row>
    <row r="217" spans="6:6" x14ac:dyDescent="0.25">
      <c r="F217" s="14"/>
    </row>
    <row r="218" spans="6:6" x14ac:dyDescent="0.25">
      <c r="F218" s="14"/>
    </row>
    <row r="219" spans="6:6" x14ac:dyDescent="0.25">
      <c r="F219" s="14"/>
    </row>
    <row r="220" spans="6:6" x14ac:dyDescent="0.25">
      <c r="F220" s="14"/>
    </row>
    <row r="221" spans="6:6" x14ac:dyDescent="0.25">
      <c r="F221" s="14"/>
    </row>
    <row r="222" spans="6:6" x14ac:dyDescent="0.25">
      <c r="F222" s="14"/>
    </row>
    <row r="223" spans="6:6" x14ac:dyDescent="0.25">
      <c r="F223" s="14"/>
    </row>
    <row r="224" spans="6:6" x14ac:dyDescent="0.25">
      <c r="F224" s="14"/>
    </row>
    <row r="225" spans="6:6" x14ac:dyDescent="0.25">
      <c r="F225" s="18"/>
    </row>
    <row r="226" spans="6:6" x14ac:dyDescent="0.25">
      <c r="F226" s="18"/>
    </row>
    <row r="227" spans="6:6" x14ac:dyDescent="0.25">
      <c r="F227" s="18"/>
    </row>
    <row r="228" spans="6:6" x14ac:dyDescent="0.25">
      <c r="F228" s="18"/>
    </row>
    <row r="229" spans="6:6" x14ac:dyDescent="0.25">
      <c r="F229" s="18"/>
    </row>
    <row r="230" spans="6:6" x14ac:dyDescent="0.25">
      <c r="F230" s="18"/>
    </row>
    <row r="231" spans="6:6" x14ac:dyDescent="0.25">
      <c r="F231" s="18"/>
    </row>
    <row r="232" spans="6:6" x14ac:dyDescent="0.25">
      <c r="F232" s="18"/>
    </row>
    <row r="233" spans="6:6" x14ac:dyDescent="0.25">
      <c r="F233" s="18"/>
    </row>
    <row r="234" spans="6:6" x14ac:dyDescent="0.25">
      <c r="F234" s="18"/>
    </row>
    <row r="235" spans="6:6" x14ac:dyDescent="0.25">
      <c r="F235" s="18"/>
    </row>
    <row r="236" spans="6:6" x14ac:dyDescent="0.25">
      <c r="F236" s="18"/>
    </row>
    <row r="237" spans="6:6" x14ac:dyDescent="0.25">
      <c r="F237" s="18"/>
    </row>
    <row r="238" spans="6:6" x14ac:dyDescent="0.25">
      <c r="F238" s="18"/>
    </row>
    <row r="239" spans="6:6" x14ac:dyDescent="0.25">
      <c r="F239" s="18"/>
    </row>
    <row r="240" spans="6:6" x14ac:dyDescent="0.25">
      <c r="F240" s="18"/>
    </row>
    <row r="241" spans="6:6" x14ac:dyDescent="0.25">
      <c r="F241" s="18"/>
    </row>
    <row r="242" spans="6:6" x14ac:dyDescent="0.25">
      <c r="F242" s="18"/>
    </row>
    <row r="243" spans="6:6" x14ac:dyDescent="0.25">
      <c r="F243" s="18"/>
    </row>
    <row r="244" spans="6:6" x14ac:dyDescent="0.25">
      <c r="F244" s="18"/>
    </row>
    <row r="245" spans="6:6" x14ac:dyDescent="0.25">
      <c r="F245" s="18"/>
    </row>
    <row r="246" spans="6:6" x14ac:dyDescent="0.25">
      <c r="F246" s="18"/>
    </row>
    <row r="247" spans="6:6" x14ac:dyDescent="0.25">
      <c r="F247" s="18"/>
    </row>
    <row r="248" spans="6:6" x14ac:dyDescent="0.25">
      <c r="F248" s="18"/>
    </row>
    <row r="249" spans="6:6" x14ac:dyDescent="0.25">
      <c r="F249" s="18"/>
    </row>
    <row r="250" spans="6:6" x14ac:dyDescent="0.25">
      <c r="F250" s="18"/>
    </row>
    <row r="251" spans="6:6" x14ac:dyDescent="0.25">
      <c r="F251" s="18"/>
    </row>
    <row r="252" spans="6:6" x14ac:dyDescent="0.25">
      <c r="F252" s="18"/>
    </row>
    <row r="253" spans="6:6" x14ac:dyDescent="0.25">
      <c r="F253" s="18"/>
    </row>
    <row r="254" spans="6:6" x14ac:dyDescent="0.25">
      <c r="F254" s="18"/>
    </row>
    <row r="255" spans="6:6" x14ac:dyDescent="0.25">
      <c r="F255" s="18"/>
    </row>
    <row r="256" spans="6:6" x14ac:dyDescent="0.25">
      <c r="F256" s="18"/>
    </row>
    <row r="257" spans="6:6" x14ac:dyDescent="0.25">
      <c r="F257" s="18"/>
    </row>
    <row r="258" spans="6:6" x14ac:dyDescent="0.25">
      <c r="F258" s="18"/>
    </row>
    <row r="259" spans="6:6" x14ac:dyDescent="0.25">
      <c r="F259" s="18"/>
    </row>
    <row r="260" spans="6:6" x14ac:dyDescent="0.25">
      <c r="F260" s="18"/>
    </row>
    <row r="261" spans="6:6" x14ac:dyDescent="0.25">
      <c r="F261" s="18"/>
    </row>
    <row r="262" spans="6:6" x14ac:dyDescent="0.25">
      <c r="F262" s="18"/>
    </row>
    <row r="263" spans="6:6" x14ac:dyDescent="0.25">
      <c r="F263" s="18"/>
    </row>
    <row r="264" spans="6:6" x14ac:dyDescent="0.25">
      <c r="F264" s="18"/>
    </row>
    <row r="265" spans="6:6" x14ac:dyDescent="0.25">
      <c r="F265" s="18"/>
    </row>
    <row r="266" spans="6:6" x14ac:dyDescent="0.25">
      <c r="F266" s="18"/>
    </row>
    <row r="267" spans="6:6" x14ac:dyDescent="0.25">
      <c r="F267" s="18"/>
    </row>
    <row r="268" spans="6:6" x14ac:dyDescent="0.25">
      <c r="F268" s="18"/>
    </row>
    <row r="269" spans="6:6" x14ac:dyDescent="0.25">
      <c r="F269" s="18"/>
    </row>
    <row r="270" spans="6:6" x14ac:dyDescent="0.25">
      <c r="F270" s="18"/>
    </row>
    <row r="271" spans="6:6" x14ac:dyDescent="0.25">
      <c r="F271" s="18"/>
    </row>
    <row r="272" spans="6:6" x14ac:dyDescent="0.25">
      <c r="F272" s="18"/>
    </row>
    <row r="273" spans="6:6" x14ac:dyDescent="0.25">
      <c r="F273" s="18"/>
    </row>
    <row r="274" spans="6:6" x14ac:dyDescent="0.25">
      <c r="F274" s="18"/>
    </row>
    <row r="275" spans="6:6" x14ac:dyDescent="0.25">
      <c r="F275" s="18"/>
    </row>
    <row r="276" spans="6:6" x14ac:dyDescent="0.25">
      <c r="F276" s="18"/>
    </row>
    <row r="277" spans="6:6" x14ac:dyDescent="0.25">
      <c r="F277" s="18"/>
    </row>
    <row r="278" spans="6:6" x14ac:dyDescent="0.25">
      <c r="F278" s="18"/>
    </row>
    <row r="279" spans="6:6" x14ac:dyDescent="0.25">
      <c r="F279" s="18"/>
    </row>
    <row r="280" spans="6:6" x14ac:dyDescent="0.25">
      <c r="F280" s="18"/>
    </row>
    <row r="281" spans="6:6" x14ac:dyDescent="0.25">
      <c r="F281" s="18"/>
    </row>
    <row r="282" spans="6:6" x14ac:dyDescent="0.25">
      <c r="F282" s="18"/>
    </row>
    <row r="283" spans="6:6" x14ac:dyDescent="0.25">
      <c r="F283" s="18"/>
    </row>
    <row r="284" spans="6:6" x14ac:dyDescent="0.25">
      <c r="F284" s="18"/>
    </row>
    <row r="285" spans="6:6" x14ac:dyDescent="0.25">
      <c r="F285" s="18"/>
    </row>
    <row r="286" spans="6:6" x14ac:dyDescent="0.25">
      <c r="F286" s="18"/>
    </row>
    <row r="287" spans="6:6" x14ac:dyDescent="0.25">
      <c r="F287" s="18"/>
    </row>
    <row r="288" spans="6:6" x14ac:dyDescent="0.25">
      <c r="F288" s="18"/>
    </row>
    <row r="289" spans="6:6" x14ac:dyDescent="0.25">
      <c r="F289" s="18"/>
    </row>
    <row r="290" spans="6:6" x14ac:dyDescent="0.25">
      <c r="F290" s="18"/>
    </row>
    <row r="291" spans="6:6" x14ac:dyDescent="0.25">
      <c r="F291" s="18"/>
    </row>
    <row r="292" spans="6:6" x14ac:dyDescent="0.25">
      <c r="F292" s="18"/>
    </row>
    <row r="293" spans="6:6" x14ac:dyDescent="0.25">
      <c r="F293" s="18"/>
    </row>
    <row r="294" spans="6:6" x14ac:dyDescent="0.25">
      <c r="F294" s="18"/>
    </row>
    <row r="295" spans="6:6" x14ac:dyDescent="0.25">
      <c r="F295" s="18"/>
    </row>
    <row r="296" spans="6:6" x14ac:dyDescent="0.25">
      <c r="F296" s="18"/>
    </row>
    <row r="297" spans="6:6" x14ac:dyDescent="0.25">
      <c r="F297" s="18"/>
    </row>
    <row r="298" spans="6:6" x14ac:dyDescent="0.25">
      <c r="F298" s="18"/>
    </row>
    <row r="299" spans="6:6" x14ac:dyDescent="0.25">
      <c r="F299" s="18"/>
    </row>
    <row r="300" spans="6:6" x14ac:dyDescent="0.25">
      <c r="F300" s="18"/>
    </row>
    <row r="301" spans="6:6" x14ac:dyDescent="0.25">
      <c r="F301" s="18"/>
    </row>
    <row r="302" spans="6:6" x14ac:dyDescent="0.25">
      <c r="F302" s="18"/>
    </row>
    <row r="303" spans="6:6" x14ac:dyDescent="0.25">
      <c r="F303" s="18"/>
    </row>
    <row r="304" spans="6:6" x14ac:dyDescent="0.25">
      <c r="F304" s="18"/>
    </row>
    <row r="305" spans="6:6" x14ac:dyDescent="0.25">
      <c r="F305" s="18"/>
    </row>
    <row r="306" spans="6:6" x14ac:dyDescent="0.25">
      <c r="F306" s="18"/>
    </row>
    <row r="307" spans="6:6" x14ac:dyDescent="0.25">
      <c r="F307" s="18"/>
    </row>
    <row r="308" spans="6:6" x14ac:dyDescent="0.25">
      <c r="F308" s="18"/>
    </row>
    <row r="309" spans="6:6" x14ac:dyDescent="0.25">
      <c r="F309" s="18"/>
    </row>
    <row r="310" spans="6:6" x14ac:dyDescent="0.25">
      <c r="F310" s="18"/>
    </row>
    <row r="311" spans="6:6" x14ac:dyDescent="0.25">
      <c r="F311" s="18"/>
    </row>
    <row r="312" spans="6:6" x14ac:dyDescent="0.25">
      <c r="F312" s="18"/>
    </row>
    <row r="313" spans="6:6" x14ac:dyDescent="0.25">
      <c r="F313" s="18"/>
    </row>
    <row r="314" spans="6:6" x14ac:dyDescent="0.25">
      <c r="F314" s="18"/>
    </row>
    <row r="315" spans="6:6" x14ac:dyDescent="0.25">
      <c r="F315" s="18"/>
    </row>
    <row r="316" spans="6:6" x14ac:dyDescent="0.25">
      <c r="F316" s="18"/>
    </row>
    <row r="317" spans="6:6" x14ac:dyDescent="0.25">
      <c r="F317" s="18"/>
    </row>
    <row r="318" spans="6:6" x14ac:dyDescent="0.25">
      <c r="F318" s="18"/>
    </row>
    <row r="319" spans="6:6" x14ac:dyDescent="0.25">
      <c r="F319" s="18"/>
    </row>
    <row r="320" spans="6:6" x14ac:dyDescent="0.25">
      <c r="F320" s="18"/>
    </row>
    <row r="321" spans="6:6" x14ac:dyDescent="0.25">
      <c r="F321" s="18"/>
    </row>
    <row r="322" spans="6:6" x14ac:dyDescent="0.25">
      <c r="F322" s="18"/>
    </row>
    <row r="323" spans="6:6" x14ac:dyDescent="0.25">
      <c r="F323" s="18"/>
    </row>
    <row r="324" spans="6:6" x14ac:dyDescent="0.25">
      <c r="F324" s="18"/>
    </row>
    <row r="325" spans="6:6" x14ac:dyDescent="0.25">
      <c r="F325" s="18"/>
    </row>
    <row r="326" spans="6:6" x14ac:dyDescent="0.25">
      <c r="F326" s="18"/>
    </row>
    <row r="327" spans="6:6" x14ac:dyDescent="0.25">
      <c r="F327" s="18"/>
    </row>
    <row r="328" spans="6:6" x14ac:dyDescent="0.25">
      <c r="F328" s="18"/>
    </row>
    <row r="329" spans="6:6" x14ac:dyDescent="0.25">
      <c r="F329" s="18"/>
    </row>
    <row r="330" spans="6:6" x14ac:dyDescent="0.25">
      <c r="F330" s="18"/>
    </row>
    <row r="331" spans="6:6" x14ac:dyDescent="0.25">
      <c r="F331" s="18"/>
    </row>
    <row r="332" spans="6:6" x14ac:dyDescent="0.25">
      <c r="F332" s="18"/>
    </row>
    <row r="333" spans="6:6" x14ac:dyDescent="0.25">
      <c r="F333" s="18"/>
    </row>
    <row r="334" spans="6:6" x14ac:dyDescent="0.25">
      <c r="F334" s="18"/>
    </row>
    <row r="335" spans="6:6" x14ac:dyDescent="0.25">
      <c r="F335" s="18"/>
    </row>
    <row r="336" spans="6:6" x14ac:dyDescent="0.25">
      <c r="F336" s="18"/>
    </row>
    <row r="337" spans="6:6" x14ac:dyDescent="0.25">
      <c r="F337" s="18"/>
    </row>
    <row r="338" spans="6:6" x14ac:dyDescent="0.25">
      <c r="F338" s="18"/>
    </row>
    <row r="339" spans="6:6" x14ac:dyDescent="0.25">
      <c r="F339" s="18"/>
    </row>
    <row r="340" spans="6:6" x14ac:dyDescent="0.25">
      <c r="F340" s="18"/>
    </row>
    <row r="341" spans="6:6" x14ac:dyDescent="0.25">
      <c r="F341" s="18"/>
    </row>
    <row r="342" spans="6:6" x14ac:dyDescent="0.25">
      <c r="F342" s="18"/>
    </row>
    <row r="343" spans="6:6" x14ac:dyDescent="0.25">
      <c r="F343" s="18"/>
    </row>
    <row r="344" spans="6:6" x14ac:dyDescent="0.25">
      <c r="F344" s="18"/>
    </row>
    <row r="345" spans="6:6" x14ac:dyDescent="0.25">
      <c r="F345" s="18"/>
    </row>
    <row r="346" spans="6:6" x14ac:dyDescent="0.25">
      <c r="F346" s="18"/>
    </row>
    <row r="347" spans="6:6" x14ac:dyDescent="0.25">
      <c r="F347" s="18"/>
    </row>
    <row r="348" spans="6:6" x14ac:dyDescent="0.25">
      <c r="F348" s="18"/>
    </row>
    <row r="349" spans="6:6" x14ac:dyDescent="0.25">
      <c r="F349" s="18"/>
    </row>
    <row r="350" spans="6:6" x14ac:dyDescent="0.25">
      <c r="F350" s="18"/>
    </row>
    <row r="351" spans="6:6" x14ac:dyDescent="0.25">
      <c r="F351" s="18"/>
    </row>
    <row r="352" spans="6:6" x14ac:dyDescent="0.25">
      <c r="F352" s="18"/>
    </row>
    <row r="353" spans="6:6" x14ac:dyDescent="0.25">
      <c r="F353" s="18"/>
    </row>
    <row r="354" spans="6:6" x14ac:dyDescent="0.25">
      <c r="F354" s="18"/>
    </row>
    <row r="355" spans="6:6" x14ac:dyDescent="0.25">
      <c r="F355" s="18"/>
    </row>
    <row r="356" spans="6:6" x14ac:dyDescent="0.25">
      <c r="F356" s="18"/>
    </row>
    <row r="357" spans="6:6" x14ac:dyDescent="0.25">
      <c r="F357" s="18"/>
    </row>
    <row r="358" spans="6:6" x14ac:dyDescent="0.25">
      <c r="F358" s="18"/>
    </row>
    <row r="359" spans="6:6" x14ac:dyDescent="0.25">
      <c r="F359" s="18"/>
    </row>
    <row r="360" spans="6:6" x14ac:dyDescent="0.25">
      <c r="F360" s="18"/>
    </row>
    <row r="361" spans="6:6" x14ac:dyDescent="0.25">
      <c r="F361" s="18"/>
    </row>
    <row r="362" spans="6:6" x14ac:dyDescent="0.25">
      <c r="F362" s="18"/>
    </row>
    <row r="363" spans="6:6" x14ac:dyDescent="0.25">
      <c r="F363" s="18"/>
    </row>
    <row r="364" spans="6:6" x14ac:dyDescent="0.25">
      <c r="F364" s="18"/>
    </row>
    <row r="365" spans="6:6" x14ac:dyDescent="0.25">
      <c r="F365" s="18"/>
    </row>
    <row r="366" spans="6:6" x14ac:dyDescent="0.25">
      <c r="F366" s="18"/>
    </row>
    <row r="367" spans="6:6" x14ac:dyDescent="0.25">
      <c r="F367" s="18"/>
    </row>
    <row r="368" spans="6:6" x14ac:dyDescent="0.25">
      <c r="F368" s="18"/>
    </row>
    <row r="369" spans="6:6" x14ac:dyDescent="0.25">
      <c r="F369" s="18"/>
    </row>
    <row r="370" spans="6:6" x14ac:dyDescent="0.25">
      <c r="F370" s="18"/>
    </row>
    <row r="371" spans="6:6" x14ac:dyDescent="0.25">
      <c r="F371" s="18"/>
    </row>
    <row r="372" spans="6:6" x14ac:dyDescent="0.25">
      <c r="F372" s="18"/>
    </row>
    <row r="373" spans="6:6" x14ac:dyDescent="0.25">
      <c r="F373" s="18"/>
    </row>
    <row r="374" spans="6:6" x14ac:dyDescent="0.25">
      <c r="F374" s="18"/>
    </row>
    <row r="375" spans="6:6" x14ac:dyDescent="0.25">
      <c r="F375" s="18"/>
    </row>
    <row r="376" spans="6:6" x14ac:dyDescent="0.25">
      <c r="F376" s="18"/>
    </row>
    <row r="377" spans="6:6" x14ac:dyDescent="0.25">
      <c r="F377" s="18"/>
    </row>
    <row r="378" spans="6:6" x14ac:dyDescent="0.25">
      <c r="F378" s="18"/>
    </row>
    <row r="379" spans="6:6" x14ac:dyDescent="0.25">
      <c r="F379" s="18"/>
    </row>
    <row r="380" spans="6:6" x14ac:dyDescent="0.25">
      <c r="F380" s="18"/>
    </row>
    <row r="381" spans="6:6" x14ac:dyDescent="0.25">
      <c r="F381" s="18"/>
    </row>
    <row r="382" spans="6:6" x14ac:dyDescent="0.25">
      <c r="F382" s="18"/>
    </row>
    <row r="383" spans="6:6" x14ac:dyDescent="0.25">
      <c r="F383" s="18"/>
    </row>
    <row r="384" spans="6:6" x14ac:dyDescent="0.25">
      <c r="F384" s="18"/>
    </row>
    <row r="385" spans="6:6" x14ac:dyDescent="0.25">
      <c r="F385" s="18"/>
    </row>
    <row r="386" spans="6:6" x14ac:dyDescent="0.25">
      <c r="F386" s="18"/>
    </row>
    <row r="387" spans="6:6" x14ac:dyDescent="0.25">
      <c r="F387" s="18"/>
    </row>
    <row r="388" spans="6:6" x14ac:dyDescent="0.25">
      <c r="F388" s="18"/>
    </row>
    <row r="389" spans="6:6" x14ac:dyDescent="0.25">
      <c r="F389" s="18"/>
    </row>
    <row r="390" spans="6:6" x14ac:dyDescent="0.25">
      <c r="F390" s="18"/>
    </row>
    <row r="391" spans="6:6" x14ac:dyDescent="0.25">
      <c r="F391" s="18"/>
    </row>
    <row r="392" spans="6:6" x14ac:dyDescent="0.25">
      <c r="F392" s="18"/>
    </row>
    <row r="393" spans="6:6" x14ac:dyDescent="0.25">
      <c r="F393" s="18"/>
    </row>
    <row r="394" spans="6:6" x14ac:dyDescent="0.25">
      <c r="F394" s="18"/>
    </row>
    <row r="395" spans="6:6" x14ac:dyDescent="0.25">
      <c r="F395" s="18"/>
    </row>
    <row r="396" spans="6:6" x14ac:dyDescent="0.25">
      <c r="F396" s="18"/>
    </row>
    <row r="397" spans="6:6" x14ac:dyDescent="0.25">
      <c r="F397" s="18"/>
    </row>
    <row r="398" spans="6:6" x14ac:dyDescent="0.25">
      <c r="F398" s="18"/>
    </row>
    <row r="399" spans="6:6" x14ac:dyDescent="0.25">
      <c r="F399" s="18"/>
    </row>
    <row r="400" spans="6:6" x14ac:dyDescent="0.25">
      <c r="F400" s="18"/>
    </row>
    <row r="401" spans="6:6" x14ac:dyDescent="0.25">
      <c r="F401" s="18"/>
    </row>
    <row r="402" spans="6:6" x14ac:dyDescent="0.25">
      <c r="F402" s="18"/>
    </row>
    <row r="403" spans="6:6" x14ac:dyDescent="0.25">
      <c r="F403" s="18"/>
    </row>
    <row r="404" spans="6:6" x14ac:dyDescent="0.25">
      <c r="F404" s="18"/>
    </row>
    <row r="405" spans="6:6" x14ac:dyDescent="0.25">
      <c r="F405" s="18"/>
    </row>
    <row r="406" spans="6:6" x14ac:dyDescent="0.25">
      <c r="F406" s="18"/>
    </row>
    <row r="407" spans="6:6" x14ac:dyDescent="0.25">
      <c r="F407" s="18"/>
    </row>
    <row r="408" spans="6:6" x14ac:dyDescent="0.25">
      <c r="F408" s="18"/>
    </row>
    <row r="409" spans="6:6" x14ac:dyDescent="0.25">
      <c r="F409" s="18"/>
    </row>
    <row r="410" spans="6:6" x14ac:dyDescent="0.25">
      <c r="F410" s="18"/>
    </row>
    <row r="411" spans="6:6" x14ac:dyDescent="0.25">
      <c r="F411" s="18"/>
    </row>
    <row r="412" spans="6:6" x14ac:dyDescent="0.25">
      <c r="F412" s="18"/>
    </row>
    <row r="413" spans="6:6" x14ac:dyDescent="0.25">
      <c r="F413" s="18"/>
    </row>
    <row r="414" spans="6:6" x14ac:dyDescent="0.25">
      <c r="F414" s="18"/>
    </row>
    <row r="415" spans="6:6" x14ac:dyDescent="0.25">
      <c r="F415" s="18"/>
    </row>
    <row r="416" spans="6:6" x14ac:dyDescent="0.25">
      <c r="F416" s="18"/>
    </row>
    <row r="417" spans="6:6" x14ac:dyDescent="0.25">
      <c r="F417" s="18"/>
    </row>
    <row r="418" spans="6:6" x14ac:dyDescent="0.25">
      <c r="F418" s="18"/>
    </row>
    <row r="419" spans="6:6" x14ac:dyDescent="0.25">
      <c r="F419" s="18"/>
    </row>
    <row r="420" spans="6:6" x14ac:dyDescent="0.25">
      <c r="F420" s="18"/>
    </row>
    <row r="421" spans="6:6" x14ac:dyDescent="0.25">
      <c r="F421" s="18"/>
    </row>
    <row r="422" spans="6:6" x14ac:dyDescent="0.25">
      <c r="F422" s="18"/>
    </row>
    <row r="423" spans="6:6" x14ac:dyDescent="0.25">
      <c r="F423" s="18"/>
    </row>
    <row r="424" spans="6:6" x14ac:dyDescent="0.25">
      <c r="F424" s="18"/>
    </row>
    <row r="425" spans="6:6" x14ac:dyDescent="0.25">
      <c r="F425" s="18"/>
    </row>
    <row r="426" spans="6:6" x14ac:dyDescent="0.25">
      <c r="F426" s="18"/>
    </row>
    <row r="427" spans="6:6" x14ac:dyDescent="0.25">
      <c r="F427" s="18"/>
    </row>
    <row r="428" spans="6:6" x14ac:dyDescent="0.25">
      <c r="F428" s="18"/>
    </row>
    <row r="429" spans="6:6" x14ac:dyDescent="0.25">
      <c r="F429" s="18"/>
    </row>
    <row r="430" spans="6:6" x14ac:dyDescent="0.25">
      <c r="F430" s="18"/>
    </row>
    <row r="431" spans="6:6" x14ac:dyDescent="0.25">
      <c r="F431" s="18"/>
    </row>
    <row r="432" spans="6:6" x14ac:dyDescent="0.25">
      <c r="F432" s="18"/>
    </row>
    <row r="433" spans="6:6" x14ac:dyDescent="0.25">
      <c r="F433" s="18"/>
    </row>
    <row r="434" spans="6:6" x14ac:dyDescent="0.25">
      <c r="F434" s="18"/>
    </row>
    <row r="435" spans="6:6" x14ac:dyDescent="0.25">
      <c r="F435" s="18"/>
    </row>
    <row r="436" spans="6:6" x14ac:dyDescent="0.25">
      <c r="F436" s="18"/>
    </row>
    <row r="437" spans="6:6" x14ac:dyDescent="0.25">
      <c r="F437" s="18"/>
    </row>
    <row r="438" spans="6:6" x14ac:dyDescent="0.25">
      <c r="F438" s="18"/>
    </row>
    <row r="439" spans="6:6" x14ac:dyDescent="0.25">
      <c r="F439" s="18"/>
    </row>
    <row r="440" spans="6:6" x14ac:dyDescent="0.25">
      <c r="F440" s="18"/>
    </row>
    <row r="441" spans="6:6" x14ac:dyDescent="0.25">
      <c r="F441" s="18"/>
    </row>
    <row r="442" spans="6:6" x14ac:dyDescent="0.25">
      <c r="F442" s="18"/>
    </row>
    <row r="443" spans="6:6" x14ac:dyDescent="0.25">
      <c r="F443" s="18"/>
    </row>
    <row r="444" spans="6:6" x14ac:dyDescent="0.25">
      <c r="F444" s="18"/>
    </row>
    <row r="445" spans="6:6" x14ac:dyDescent="0.25">
      <c r="F445" s="18"/>
    </row>
    <row r="446" spans="6:6" x14ac:dyDescent="0.25">
      <c r="F446" s="18"/>
    </row>
    <row r="447" spans="6:6" x14ac:dyDescent="0.25">
      <c r="F447" s="18"/>
    </row>
  </sheetData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tabSelected="1" workbookViewId="0">
      <selection activeCell="G157" sqref="G157"/>
    </sheetView>
  </sheetViews>
  <sheetFormatPr defaultRowHeight="15" x14ac:dyDescent="0.25"/>
  <cols>
    <col min="1" max="1" width="22.140625" customWidth="1"/>
    <col min="2" max="2" width="21.140625" customWidth="1"/>
    <col min="3" max="3" width="29.5703125" customWidth="1"/>
    <col min="4" max="4" width="23.28515625" style="46" customWidth="1"/>
    <col min="5" max="5" width="36.140625" style="46" customWidth="1"/>
    <col min="6" max="6" width="23.28515625" customWidth="1"/>
    <col min="7" max="7" width="21.140625" customWidth="1"/>
    <col min="8" max="8" width="23.5703125" style="12" customWidth="1"/>
    <col min="9" max="9" width="13.28515625" customWidth="1"/>
    <col min="11" max="11" width="35.140625" customWidth="1"/>
  </cols>
  <sheetData>
    <row r="1" spans="1:7" ht="33" x14ac:dyDescent="0.25">
      <c r="A1" s="49" t="s">
        <v>14</v>
      </c>
      <c r="B1" s="45" t="s">
        <v>99</v>
      </c>
      <c r="C1" s="49" t="s">
        <v>21</v>
      </c>
      <c r="D1" s="47" t="s">
        <v>20</v>
      </c>
      <c r="E1" s="48" t="s">
        <v>22</v>
      </c>
      <c r="G1" s="10"/>
    </row>
    <row r="2" spans="1:7" x14ac:dyDescent="0.25">
      <c r="A2" s="10">
        <v>42887.482106481482</v>
      </c>
      <c r="B2" s="44" t="s">
        <v>155</v>
      </c>
      <c r="C2">
        <v>250</v>
      </c>
      <c r="D2" s="46">
        <v>244.75</v>
      </c>
      <c r="E2" s="46" t="s">
        <v>26</v>
      </c>
      <c r="G2" s="10"/>
    </row>
    <row r="3" spans="1:7" x14ac:dyDescent="0.25">
      <c r="A3" s="10">
        <v>42887.489432870374</v>
      </c>
      <c r="B3" s="44" t="s">
        <v>156</v>
      </c>
      <c r="C3">
        <v>50000</v>
      </c>
      <c r="D3" s="46">
        <v>48950</v>
      </c>
      <c r="E3" s="46" t="s">
        <v>142</v>
      </c>
      <c r="G3" s="10"/>
    </row>
    <row r="4" spans="1:7" x14ac:dyDescent="0.25">
      <c r="A4" s="10">
        <v>42887.5778125</v>
      </c>
      <c r="B4" s="44" t="s">
        <v>28</v>
      </c>
      <c r="C4">
        <v>100</v>
      </c>
      <c r="D4" s="46">
        <v>97.9</v>
      </c>
      <c r="E4" s="46" t="s">
        <v>66</v>
      </c>
      <c r="G4" s="10"/>
    </row>
    <row r="5" spans="1:7" x14ac:dyDescent="0.25">
      <c r="A5" s="10">
        <v>42887.578657407408</v>
      </c>
      <c r="B5" s="44" t="s">
        <v>28</v>
      </c>
      <c r="C5">
        <v>100</v>
      </c>
      <c r="D5" s="46">
        <v>97.9</v>
      </c>
      <c r="E5" s="46" t="s">
        <v>143</v>
      </c>
      <c r="G5" s="10"/>
    </row>
    <row r="6" spans="1:7" x14ac:dyDescent="0.25">
      <c r="A6" s="10">
        <v>42887.579560185186</v>
      </c>
      <c r="B6" s="44" t="s">
        <v>28</v>
      </c>
      <c r="C6">
        <v>100</v>
      </c>
      <c r="D6" s="46">
        <v>97.9</v>
      </c>
      <c r="E6" s="46" t="s">
        <v>70</v>
      </c>
      <c r="G6" s="10"/>
    </row>
    <row r="7" spans="1:7" x14ac:dyDescent="0.25">
      <c r="A7" s="10">
        <v>42887.635671296295</v>
      </c>
      <c r="B7" s="44" t="s">
        <v>157</v>
      </c>
      <c r="C7">
        <v>100</v>
      </c>
      <c r="D7" s="46">
        <v>97.9</v>
      </c>
      <c r="E7" s="46" t="s">
        <v>144</v>
      </c>
      <c r="G7" s="10"/>
    </row>
    <row r="8" spans="1:7" x14ac:dyDescent="0.25">
      <c r="A8" s="10">
        <v>42887.679155092592</v>
      </c>
      <c r="B8" s="44" t="s">
        <v>158</v>
      </c>
      <c r="C8">
        <v>100</v>
      </c>
      <c r="D8" s="46">
        <v>97.9</v>
      </c>
      <c r="E8" s="46" t="s">
        <v>145</v>
      </c>
      <c r="G8" s="10"/>
    </row>
    <row r="9" spans="1:7" x14ac:dyDescent="0.25">
      <c r="A9" s="10">
        <v>42887.711701388886</v>
      </c>
      <c r="B9" s="44" t="s">
        <v>159</v>
      </c>
      <c r="C9">
        <v>500</v>
      </c>
      <c r="D9" s="46">
        <v>489.5</v>
      </c>
      <c r="E9" s="46" t="s">
        <v>146</v>
      </c>
      <c r="G9" s="10"/>
    </row>
    <row r="10" spans="1:7" x14ac:dyDescent="0.25">
      <c r="A10" s="10">
        <v>42887.755208333336</v>
      </c>
      <c r="B10" s="44" t="s">
        <v>160</v>
      </c>
      <c r="C10">
        <v>1000</v>
      </c>
      <c r="D10" s="46">
        <v>979</v>
      </c>
      <c r="E10" s="46" t="s">
        <v>70</v>
      </c>
      <c r="G10" s="10"/>
    </row>
    <row r="11" spans="1:7" x14ac:dyDescent="0.25">
      <c r="A11" s="10">
        <v>42887.79246527778</v>
      </c>
      <c r="B11" s="44" t="s">
        <v>161</v>
      </c>
      <c r="C11">
        <v>1000</v>
      </c>
      <c r="D11" s="46">
        <v>979</v>
      </c>
      <c r="E11" s="46" t="s">
        <v>145</v>
      </c>
      <c r="G11" s="10"/>
    </row>
    <row r="12" spans="1:7" x14ac:dyDescent="0.25">
      <c r="A12" s="10">
        <v>42887.882476851853</v>
      </c>
      <c r="B12" s="44" t="s">
        <v>162</v>
      </c>
      <c r="C12">
        <v>100</v>
      </c>
      <c r="D12" s="46">
        <v>97.9</v>
      </c>
      <c r="E12" s="46" t="s">
        <v>71</v>
      </c>
      <c r="G12" s="10"/>
    </row>
    <row r="13" spans="1:7" x14ac:dyDescent="0.25">
      <c r="A13" s="10">
        <v>42887.949965277781</v>
      </c>
      <c r="B13" s="44" t="s">
        <v>164</v>
      </c>
      <c r="C13">
        <v>200</v>
      </c>
      <c r="D13" s="46">
        <v>195.8</v>
      </c>
      <c r="E13" s="46" t="s">
        <v>27</v>
      </c>
      <c r="G13" s="10"/>
    </row>
    <row r="14" spans="1:7" x14ac:dyDescent="0.25">
      <c r="A14" s="10">
        <v>42888.348900462966</v>
      </c>
      <c r="B14" s="44" t="s">
        <v>165</v>
      </c>
      <c r="C14">
        <v>1000</v>
      </c>
      <c r="D14" s="46">
        <v>979</v>
      </c>
      <c r="E14" s="46" t="s">
        <v>145</v>
      </c>
      <c r="G14" s="10"/>
    </row>
    <row r="15" spans="1:7" x14ac:dyDescent="0.25">
      <c r="A15" s="10">
        <v>42888.469085648147</v>
      </c>
      <c r="B15" s="44" t="s">
        <v>166</v>
      </c>
      <c r="C15">
        <v>200</v>
      </c>
      <c r="D15" s="46">
        <v>195.8</v>
      </c>
      <c r="E15" s="46" t="s">
        <v>70</v>
      </c>
      <c r="G15" s="10"/>
    </row>
    <row r="16" spans="1:7" x14ac:dyDescent="0.25">
      <c r="A16" s="10">
        <v>42888.992777777778</v>
      </c>
      <c r="B16" s="44" t="s">
        <v>97</v>
      </c>
      <c r="C16">
        <v>1000</v>
      </c>
      <c r="D16" s="46">
        <v>979</v>
      </c>
      <c r="E16" s="46" t="s">
        <v>145</v>
      </c>
      <c r="G16" s="10"/>
    </row>
    <row r="17" spans="1:7" x14ac:dyDescent="0.25">
      <c r="A17" s="10">
        <v>42889.37222222222</v>
      </c>
      <c r="B17" s="44" t="s">
        <v>167</v>
      </c>
      <c r="C17">
        <v>500</v>
      </c>
      <c r="D17" s="46">
        <v>489.5</v>
      </c>
      <c r="E17" s="46" t="s">
        <v>70</v>
      </c>
      <c r="G17" s="10"/>
    </row>
    <row r="18" spans="1:7" x14ac:dyDescent="0.25">
      <c r="A18" s="10">
        <v>42889.422824074078</v>
      </c>
      <c r="B18" s="44" t="s">
        <v>73</v>
      </c>
      <c r="C18">
        <v>500</v>
      </c>
      <c r="D18" s="46">
        <v>489.5</v>
      </c>
      <c r="E18" s="46" t="s">
        <v>27</v>
      </c>
      <c r="G18" s="10"/>
    </row>
    <row r="19" spans="1:7" x14ac:dyDescent="0.25">
      <c r="A19" s="10">
        <v>42889.690798611111</v>
      </c>
      <c r="B19" s="44" t="s">
        <v>98</v>
      </c>
      <c r="C19">
        <v>2600</v>
      </c>
      <c r="D19" s="46">
        <v>2545.4</v>
      </c>
      <c r="E19" s="46" t="s">
        <v>91</v>
      </c>
      <c r="G19" s="10"/>
    </row>
    <row r="20" spans="1:7" x14ac:dyDescent="0.25">
      <c r="A20" s="10">
        <v>42889.763043981482</v>
      </c>
      <c r="B20" s="44" t="s">
        <v>24</v>
      </c>
      <c r="C20">
        <v>1000</v>
      </c>
      <c r="D20" s="46">
        <v>979</v>
      </c>
      <c r="E20" s="46" t="s">
        <v>66</v>
      </c>
      <c r="G20" s="10"/>
    </row>
    <row r="21" spans="1:7" x14ac:dyDescent="0.25">
      <c r="A21" s="10">
        <v>42889.763819444444</v>
      </c>
      <c r="B21" s="44" t="s">
        <v>24</v>
      </c>
      <c r="C21">
        <v>500</v>
      </c>
      <c r="D21" s="46">
        <v>489.5</v>
      </c>
      <c r="E21" s="46" t="s">
        <v>30</v>
      </c>
      <c r="G21" s="10"/>
    </row>
    <row r="22" spans="1:7" x14ac:dyDescent="0.25">
      <c r="A22" s="10">
        <v>42889.822094907409</v>
      </c>
      <c r="B22" s="44" t="s">
        <v>168</v>
      </c>
      <c r="C22">
        <v>500</v>
      </c>
      <c r="D22" s="46">
        <v>489.5</v>
      </c>
      <c r="E22" s="46" t="s">
        <v>145</v>
      </c>
      <c r="G22" s="10"/>
    </row>
    <row r="23" spans="1:7" x14ac:dyDescent="0.25">
      <c r="A23" s="10">
        <v>42890.456828703704</v>
      </c>
      <c r="B23" s="44" t="s">
        <v>169</v>
      </c>
      <c r="C23">
        <v>4.4400000000000004</v>
      </c>
      <c r="D23" s="46">
        <v>4.3499999999999996</v>
      </c>
      <c r="E23" s="46" t="s">
        <v>32</v>
      </c>
      <c r="G23" s="10"/>
    </row>
    <row r="24" spans="1:7" x14ac:dyDescent="0.25">
      <c r="A24" s="10">
        <v>42890.58357638889</v>
      </c>
      <c r="B24" s="44" t="s">
        <v>170</v>
      </c>
      <c r="C24">
        <v>1000</v>
      </c>
      <c r="D24" s="46">
        <v>979</v>
      </c>
      <c r="E24" s="46" t="s">
        <v>145</v>
      </c>
      <c r="G24" s="10"/>
    </row>
    <row r="25" spans="1:7" x14ac:dyDescent="0.25">
      <c r="A25" s="10">
        <v>42890.732858796298</v>
      </c>
      <c r="B25" s="44" t="s">
        <v>171</v>
      </c>
      <c r="C25">
        <v>300</v>
      </c>
      <c r="D25" s="46">
        <v>293.7</v>
      </c>
      <c r="E25" s="46" t="s">
        <v>30</v>
      </c>
      <c r="G25" s="10"/>
    </row>
    <row r="26" spans="1:7" x14ac:dyDescent="0.25">
      <c r="A26" s="10">
        <v>42890.815312500003</v>
      </c>
      <c r="B26" s="44" t="s">
        <v>172</v>
      </c>
      <c r="C26">
        <v>300</v>
      </c>
      <c r="D26" s="46">
        <v>293.7</v>
      </c>
      <c r="E26" s="46" t="s">
        <v>74</v>
      </c>
      <c r="G26" s="10"/>
    </row>
    <row r="27" spans="1:7" x14ac:dyDescent="0.25">
      <c r="A27" s="10">
        <v>42891.647175925929</v>
      </c>
      <c r="B27" s="44" t="s">
        <v>174</v>
      </c>
      <c r="C27">
        <v>1000</v>
      </c>
      <c r="D27" s="46">
        <v>979</v>
      </c>
      <c r="E27" s="46" t="s">
        <v>66</v>
      </c>
      <c r="G27" s="10"/>
    </row>
    <row r="28" spans="1:7" x14ac:dyDescent="0.25">
      <c r="A28" s="10">
        <v>42892.436712962961</v>
      </c>
      <c r="B28" s="44" t="s">
        <v>176</v>
      </c>
      <c r="C28">
        <v>50</v>
      </c>
      <c r="D28" s="46">
        <v>48.95</v>
      </c>
      <c r="E28" s="46" t="s">
        <v>145</v>
      </c>
      <c r="G28" s="10"/>
    </row>
    <row r="29" spans="1:7" x14ac:dyDescent="0.25">
      <c r="A29" s="10">
        <v>42892.536712962959</v>
      </c>
      <c r="B29" s="44" t="s">
        <v>177</v>
      </c>
      <c r="C29">
        <v>1000</v>
      </c>
      <c r="D29" s="46">
        <v>979</v>
      </c>
      <c r="E29" s="46" t="s">
        <v>66</v>
      </c>
      <c r="G29" s="10"/>
    </row>
    <row r="30" spans="1:7" x14ac:dyDescent="0.25">
      <c r="A30" s="10">
        <v>42892.587418981479</v>
      </c>
      <c r="B30" s="44" t="s">
        <v>83</v>
      </c>
      <c r="C30">
        <v>100</v>
      </c>
      <c r="D30" s="46">
        <v>97.9</v>
      </c>
      <c r="E30" s="46" t="s">
        <v>66</v>
      </c>
      <c r="G30" s="10"/>
    </row>
    <row r="31" spans="1:7" x14ac:dyDescent="0.25">
      <c r="A31" s="10">
        <v>42892.673981481479</v>
      </c>
      <c r="B31" s="44" t="s">
        <v>83</v>
      </c>
      <c r="C31">
        <v>100</v>
      </c>
      <c r="D31" s="46">
        <v>97.9</v>
      </c>
      <c r="E31" s="46" t="s">
        <v>145</v>
      </c>
      <c r="G31" s="10"/>
    </row>
    <row r="32" spans="1:7" x14ac:dyDescent="0.25">
      <c r="A32" s="10">
        <v>42892.684120370373</v>
      </c>
      <c r="B32" s="44" t="s">
        <v>170</v>
      </c>
      <c r="C32">
        <v>100</v>
      </c>
      <c r="D32" s="46">
        <v>97.9</v>
      </c>
      <c r="E32" s="46" t="s">
        <v>147</v>
      </c>
      <c r="G32" s="10"/>
    </row>
    <row r="33" spans="1:7" x14ac:dyDescent="0.25">
      <c r="A33" s="10">
        <v>42892.894745370373</v>
      </c>
      <c r="B33" s="44" t="s">
        <v>178</v>
      </c>
      <c r="C33">
        <v>300</v>
      </c>
      <c r="D33" s="46">
        <v>293.7</v>
      </c>
      <c r="E33" s="46" t="s">
        <v>148</v>
      </c>
      <c r="G33" s="10"/>
    </row>
    <row r="34" spans="1:7" x14ac:dyDescent="0.25">
      <c r="A34" s="10">
        <v>42892.943194444444</v>
      </c>
      <c r="B34" s="44" t="s">
        <v>179</v>
      </c>
      <c r="C34">
        <v>500</v>
      </c>
      <c r="D34" s="46">
        <v>489.5</v>
      </c>
      <c r="E34" s="46" t="s">
        <v>145</v>
      </c>
      <c r="G34" s="10"/>
    </row>
    <row r="35" spans="1:7" x14ac:dyDescent="0.25">
      <c r="A35" s="10">
        <v>42893.000231481485</v>
      </c>
      <c r="B35" s="44" t="s">
        <v>180</v>
      </c>
      <c r="C35">
        <v>300</v>
      </c>
      <c r="D35" s="46">
        <v>293.7</v>
      </c>
      <c r="E35" s="46" t="s">
        <v>145</v>
      </c>
      <c r="G35" s="10"/>
    </row>
    <row r="36" spans="1:7" x14ac:dyDescent="0.25">
      <c r="A36" s="10">
        <v>42893.002199074072</v>
      </c>
      <c r="B36" s="44" t="s">
        <v>180</v>
      </c>
      <c r="C36">
        <v>1000</v>
      </c>
      <c r="D36" s="46">
        <v>979</v>
      </c>
      <c r="E36" s="46" t="s">
        <v>148</v>
      </c>
      <c r="G36" s="10"/>
    </row>
    <row r="37" spans="1:7" x14ac:dyDescent="0.25">
      <c r="A37" s="10">
        <v>42893.00408564815</v>
      </c>
      <c r="B37" s="44" t="s">
        <v>180</v>
      </c>
      <c r="C37">
        <v>500</v>
      </c>
      <c r="D37" s="46">
        <v>489.5</v>
      </c>
      <c r="E37" s="46" t="s">
        <v>26</v>
      </c>
      <c r="G37" s="10"/>
    </row>
    <row r="38" spans="1:7" x14ac:dyDescent="0.25">
      <c r="A38" s="10">
        <v>42893.501944444448</v>
      </c>
      <c r="B38" s="44" t="s">
        <v>181</v>
      </c>
      <c r="C38">
        <v>2000</v>
      </c>
      <c r="D38" s="46">
        <v>1958</v>
      </c>
      <c r="E38" s="46" t="s">
        <v>66</v>
      </c>
      <c r="G38" s="10"/>
    </row>
    <row r="39" spans="1:7" x14ac:dyDescent="0.25">
      <c r="A39" s="10">
        <v>42894.269432870373</v>
      </c>
      <c r="B39" s="44" t="s">
        <v>182</v>
      </c>
      <c r="C39">
        <v>500</v>
      </c>
      <c r="D39" s="46">
        <v>489.5</v>
      </c>
      <c r="E39" s="46" t="s">
        <v>74</v>
      </c>
      <c r="G39" s="10"/>
    </row>
    <row r="40" spans="1:7" x14ac:dyDescent="0.25">
      <c r="A40" s="10">
        <v>42894.511180555557</v>
      </c>
      <c r="B40" s="44" t="s">
        <v>183</v>
      </c>
      <c r="C40">
        <v>1000</v>
      </c>
      <c r="D40" s="46">
        <v>979</v>
      </c>
      <c r="E40" s="46" t="s">
        <v>32</v>
      </c>
      <c r="G40" s="10"/>
    </row>
    <row r="41" spans="1:7" x14ac:dyDescent="0.25">
      <c r="A41" s="10">
        <v>42894.562106481484</v>
      </c>
      <c r="B41" s="44" t="s">
        <v>184</v>
      </c>
      <c r="C41">
        <v>1000</v>
      </c>
      <c r="D41" s="46">
        <v>979</v>
      </c>
      <c r="E41" s="46" t="s">
        <v>144</v>
      </c>
      <c r="G41" s="10"/>
    </row>
    <row r="42" spans="1:7" x14ac:dyDescent="0.25">
      <c r="A42" s="10">
        <v>42894.706006944441</v>
      </c>
      <c r="B42" s="44" t="s">
        <v>187</v>
      </c>
      <c r="C42">
        <v>200</v>
      </c>
      <c r="D42" s="46">
        <v>195.8</v>
      </c>
      <c r="E42" s="46" t="s">
        <v>66</v>
      </c>
      <c r="G42" s="10"/>
    </row>
    <row r="43" spans="1:7" x14ac:dyDescent="0.25">
      <c r="A43" s="10">
        <v>42894.846979166665</v>
      </c>
      <c r="B43" s="44" t="s">
        <v>188</v>
      </c>
      <c r="C43">
        <v>500</v>
      </c>
      <c r="D43" s="46">
        <v>489.5</v>
      </c>
      <c r="E43" s="46" t="s">
        <v>30</v>
      </c>
      <c r="G43" s="10"/>
    </row>
    <row r="44" spans="1:7" x14ac:dyDescent="0.25">
      <c r="A44" s="10">
        <v>42894.936840277776</v>
      </c>
      <c r="B44" s="44" t="s">
        <v>191</v>
      </c>
      <c r="C44">
        <v>300</v>
      </c>
      <c r="D44" s="46">
        <v>293.7</v>
      </c>
      <c r="E44" s="46" t="s">
        <v>143</v>
      </c>
      <c r="G44" s="10"/>
    </row>
    <row r="45" spans="1:7" x14ac:dyDescent="0.25">
      <c r="A45" s="10">
        <v>42894.94259259259</v>
      </c>
      <c r="B45" s="44" t="s">
        <v>192</v>
      </c>
      <c r="C45">
        <v>2000</v>
      </c>
      <c r="D45" s="46">
        <v>1958</v>
      </c>
      <c r="E45" s="46" t="s">
        <v>144</v>
      </c>
      <c r="G45" s="10"/>
    </row>
    <row r="46" spans="1:7" x14ac:dyDescent="0.25">
      <c r="A46" s="10">
        <v>42895.013865740744</v>
      </c>
      <c r="B46" s="44" t="s">
        <v>193</v>
      </c>
      <c r="C46">
        <v>100</v>
      </c>
      <c r="D46" s="46">
        <v>97.9</v>
      </c>
      <c r="E46" s="46" t="s">
        <v>143</v>
      </c>
      <c r="G46" s="10"/>
    </row>
    <row r="47" spans="1:7" x14ac:dyDescent="0.25">
      <c r="A47" s="10">
        <v>42895.021307870367</v>
      </c>
      <c r="B47" s="44" t="s">
        <v>28</v>
      </c>
      <c r="C47">
        <v>100</v>
      </c>
      <c r="D47" s="46">
        <v>97.9</v>
      </c>
      <c r="E47" s="46" t="s">
        <v>144</v>
      </c>
      <c r="G47" s="10"/>
    </row>
    <row r="48" spans="1:7" x14ac:dyDescent="0.25">
      <c r="A48" s="10">
        <v>42895.023969907408</v>
      </c>
      <c r="B48" s="44" t="s">
        <v>28</v>
      </c>
      <c r="C48">
        <v>100</v>
      </c>
      <c r="D48" s="46">
        <v>97.9</v>
      </c>
      <c r="E48" s="46" t="s">
        <v>144</v>
      </c>
      <c r="G48" s="10"/>
    </row>
    <row r="49" spans="1:11" x14ac:dyDescent="0.25">
      <c r="A49" s="10">
        <v>42895.025462962964</v>
      </c>
      <c r="B49" s="44" t="s">
        <v>28</v>
      </c>
      <c r="C49">
        <v>1000</v>
      </c>
      <c r="D49" s="46">
        <v>979</v>
      </c>
      <c r="E49" s="46" t="s">
        <v>147</v>
      </c>
      <c r="G49" s="10"/>
    </row>
    <row r="50" spans="1:11" x14ac:dyDescent="0.25">
      <c r="A50" s="10">
        <v>42895.026562500003</v>
      </c>
      <c r="B50" s="44" t="s">
        <v>28</v>
      </c>
      <c r="C50">
        <v>200</v>
      </c>
      <c r="D50" s="46">
        <v>195.8</v>
      </c>
      <c r="E50" s="46" t="s">
        <v>144</v>
      </c>
      <c r="G50" s="10"/>
      <c r="K50" s="11"/>
    </row>
    <row r="51" spans="1:11" x14ac:dyDescent="0.25">
      <c r="A51" s="10">
        <v>42895.215243055558</v>
      </c>
      <c r="B51" s="44" t="s">
        <v>194</v>
      </c>
      <c r="C51">
        <v>200</v>
      </c>
      <c r="D51" s="46">
        <v>195.8</v>
      </c>
      <c r="E51" s="46" t="s">
        <v>66</v>
      </c>
      <c r="G51" s="10"/>
    </row>
    <row r="52" spans="1:11" x14ac:dyDescent="0.25">
      <c r="A52" s="10">
        <v>42895.335752314815</v>
      </c>
      <c r="B52" s="44" t="s">
        <v>195</v>
      </c>
      <c r="C52">
        <v>100</v>
      </c>
      <c r="D52" s="46">
        <v>97.9</v>
      </c>
      <c r="E52" s="46" t="s">
        <v>32</v>
      </c>
      <c r="G52" s="10"/>
    </row>
    <row r="53" spans="1:11" x14ac:dyDescent="0.25">
      <c r="A53" s="10">
        <v>42895.388460648152</v>
      </c>
      <c r="B53" s="44" t="s">
        <v>198</v>
      </c>
      <c r="C53">
        <v>50</v>
      </c>
      <c r="D53" s="46">
        <v>48.95</v>
      </c>
      <c r="E53" s="46" t="s">
        <v>143</v>
      </c>
      <c r="G53" s="10"/>
    </row>
    <row r="54" spans="1:11" x14ac:dyDescent="0.25">
      <c r="A54" s="10">
        <v>42895.38921296296</v>
      </c>
      <c r="B54" s="44" t="s">
        <v>198</v>
      </c>
      <c r="C54">
        <v>50</v>
      </c>
      <c r="D54" s="46">
        <v>48.95</v>
      </c>
      <c r="E54" s="46" t="s">
        <v>144</v>
      </c>
      <c r="G54" s="10"/>
    </row>
    <row r="55" spans="1:11" x14ac:dyDescent="0.25">
      <c r="A55" s="10">
        <v>42895.467870370368</v>
      </c>
      <c r="B55" s="44" t="s">
        <v>199</v>
      </c>
      <c r="C55">
        <v>500</v>
      </c>
      <c r="D55" s="46">
        <v>489.5</v>
      </c>
      <c r="E55" s="46" t="s">
        <v>144</v>
      </c>
      <c r="G55" s="10"/>
    </row>
    <row r="56" spans="1:11" x14ac:dyDescent="0.25">
      <c r="A56" s="10">
        <v>42895.582071759258</v>
      </c>
      <c r="B56" s="44" t="s">
        <v>201</v>
      </c>
      <c r="C56">
        <v>250</v>
      </c>
      <c r="D56" s="46">
        <v>244.75</v>
      </c>
      <c r="E56" s="46" t="s">
        <v>66</v>
      </c>
      <c r="G56" s="10"/>
    </row>
    <row r="57" spans="1:11" x14ac:dyDescent="0.25">
      <c r="A57" s="10">
        <v>42895.659756944442</v>
      </c>
      <c r="B57" s="44" t="s">
        <v>92</v>
      </c>
      <c r="C57">
        <v>250</v>
      </c>
      <c r="D57" s="46">
        <v>244.75</v>
      </c>
      <c r="E57" s="46" t="s">
        <v>144</v>
      </c>
      <c r="G57" s="10"/>
    </row>
    <row r="58" spans="1:11" x14ac:dyDescent="0.25">
      <c r="A58" s="10">
        <v>42895.677175925928</v>
      </c>
      <c r="B58" s="44" t="s">
        <v>33</v>
      </c>
      <c r="C58">
        <v>300</v>
      </c>
      <c r="D58" s="46">
        <v>293.7</v>
      </c>
      <c r="E58" s="46" t="s">
        <v>88</v>
      </c>
      <c r="G58" s="10"/>
    </row>
    <row r="59" spans="1:11" x14ac:dyDescent="0.25">
      <c r="A59" s="10">
        <v>42895.699016203704</v>
      </c>
      <c r="B59" s="44" t="s">
        <v>203</v>
      </c>
      <c r="C59">
        <v>300</v>
      </c>
      <c r="D59" s="46">
        <v>293.7</v>
      </c>
      <c r="E59" s="46" t="s">
        <v>143</v>
      </c>
      <c r="G59" s="10"/>
    </row>
    <row r="60" spans="1:11" x14ac:dyDescent="0.25">
      <c r="A60" s="10">
        <v>42895.700613425928</v>
      </c>
      <c r="B60" s="44" t="s">
        <v>203</v>
      </c>
      <c r="C60">
        <v>300</v>
      </c>
      <c r="D60" s="46">
        <v>293.7</v>
      </c>
      <c r="E60" s="46" t="s">
        <v>144</v>
      </c>
      <c r="G60" s="10"/>
    </row>
    <row r="61" spans="1:11" x14ac:dyDescent="0.25">
      <c r="A61" s="10">
        <v>42895.753854166665</v>
      </c>
      <c r="B61" s="44" t="s">
        <v>204</v>
      </c>
      <c r="C61">
        <v>100</v>
      </c>
      <c r="D61" s="46">
        <v>97.9</v>
      </c>
      <c r="E61" s="46" t="s">
        <v>32</v>
      </c>
      <c r="G61" s="10"/>
    </row>
    <row r="62" spans="1:11" x14ac:dyDescent="0.25">
      <c r="A62" s="10">
        <v>42895.762546296297</v>
      </c>
      <c r="B62" s="44" t="s">
        <v>205</v>
      </c>
      <c r="C62">
        <v>300</v>
      </c>
      <c r="D62" s="46">
        <v>293.7</v>
      </c>
      <c r="E62" s="46" t="s">
        <v>66</v>
      </c>
      <c r="G62" s="10"/>
    </row>
    <row r="63" spans="1:11" x14ac:dyDescent="0.25">
      <c r="A63" s="10">
        <v>42895.979247685187</v>
      </c>
      <c r="B63" s="44" t="s">
        <v>208</v>
      </c>
      <c r="C63">
        <v>100</v>
      </c>
      <c r="D63" s="46">
        <v>97.9</v>
      </c>
      <c r="E63" s="46" t="s">
        <v>66</v>
      </c>
      <c r="G63" s="10"/>
    </row>
    <row r="64" spans="1:11" x14ac:dyDescent="0.25">
      <c r="A64" s="10">
        <v>42896.247870370367</v>
      </c>
      <c r="B64" s="44" t="s">
        <v>209</v>
      </c>
      <c r="C64">
        <v>500</v>
      </c>
      <c r="D64" s="46">
        <v>489.5</v>
      </c>
      <c r="E64" s="46" t="s">
        <v>143</v>
      </c>
      <c r="G64" s="10"/>
    </row>
    <row r="65" spans="1:7" x14ac:dyDescent="0.25">
      <c r="A65" s="10">
        <v>42896.330740740741</v>
      </c>
      <c r="B65" s="44" t="s">
        <v>210</v>
      </c>
      <c r="C65">
        <v>500</v>
      </c>
      <c r="D65" s="46">
        <v>489.5</v>
      </c>
      <c r="E65" s="46" t="s">
        <v>149</v>
      </c>
      <c r="G65" s="10"/>
    </row>
    <row r="66" spans="1:7" x14ac:dyDescent="0.25">
      <c r="A66" s="10">
        <v>42896.362476851849</v>
      </c>
      <c r="B66" s="44" t="s">
        <v>211</v>
      </c>
      <c r="C66">
        <v>300</v>
      </c>
      <c r="D66" s="46">
        <v>293.7</v>
      </c>
      <c r="E66" s="46" t="s">
        <v>65</v>
      </c>
      <c r="G66" s="10"/>
    </row>
    <row r="67" spans="1:7" x14ac:dyDescent="0.25">
      <c r="A67" s="10">
        <v>42896.398993055554</v>
      </c>
      <c r="B67" s="44" t="s">
        <v>212</v>
      </c>
      <c r="C67">
        <v>800</v>
      </c>
      <c r="D67" s="46">
        <v>783.2</v>
      </c>
      <c r="E67" s="46" t="s">
        <v>70</v>
      </c>
      <c r="G67" s="10"/>
    </row>
    <row r="68" spans="1:7" x14ac:dyDescent="0.25">
      <c r="A68" s="10">
        <v>42896.405810185184</v>
      </c>
      <c r="B68" s="44" t="s">
        <v>213</v>
      </c>
      <c r="C68">
        <v>500</v>
      </c>
      <c r="D68" s="46">
        <v>489.5</v>
      </c>
      <c r="E68" s="46" t="s">
        <v>70</v>
      </c>
      <c r="G68" s="10"/>
    </row>
    <row r="69" spans="1:7" x14ac:dyDescent="0.25">
      <c r="A69" s="10">
        <v>42896.418090277781</v>
      </c>
      <c r="B69" s="44" t="s">
        <v>214</v>
      </c>
      <c r="C69">
        <v>500</v>
      </c>
      <c r="D69" s="46">
        <v>489.5</v>
      </c>
      <c r="E69" s="46" t="s">
        <v>70</v>
      </c>
      <c r="G69" s="10"/>
    </row>
    <row r="70" spans="1:7" x14ac:dyDescent="0.25">
      <c r="A70" s="10">
        <v>42896.420057870368</v>
      </c>
      <c r="B70" s="44" t="s">
        <v>215</v>
      </c>
      <c r="C70">
        <v>5000</v>
      </c>
      <c r="D70" s="46">
        <v>4895</v>
      </c>
      <c r="E70" s="46" t="s">
        <v>56</v>
      </c>
      <c r="G70" s="10"/>
    </row>
    <row r="71" spans="1:7" x14ac:dyDescent="0.25">
      <c r="A71" s="10">
        <v>42896.492511574077</v>
      </c>
      <c r="B71" s="44" t="s">
        <v>216</v>
      </c>
      <c r="C71">
        <v>11100</v>
      </c>
      <c r="D71" s="46">
        <v>10866.9</v>
      </c>
      <c r="E71" s="46" t="s">
        <v>143</v>
      </c>
      <c r="G71" s="10"/>
    </row>
    <row r="72" spans="1:7" x14ac:dyDescent="0.25">
      <c r="A72" s="10">
        <v>42896.618159722224</v>
      </c>
      <c r="B72" s="44" t="s">
        <v>217</v>
      </c>
      <c r="C72">
        <v>11209</v>
      </c>
      <c r="D72" s="46">
        <v>10973.61</v>
      </c>
      <c r="E72" s="46" t="s">
        <v>143</v>
      </c>
      <c r="G72" s="10"/>
    </row>
    <row r="73" spans="1:7" x14ac:dyDescent="0.25">
      <c r="A73" s="10">
        <v>42896.641759259262</v>
      </c>
      <c r="B73" s="44" t="s">
        <v>218</v>
      </c>
      <c r="C73">
        <v>18337</v>
      </c>
      <c r="D73" s="46">
        <v>17951.919999999998</v>
      </c>
      <c r="E73" s="46" t="s">
        <v>70</v>
      </c>
      <c r="G73" s="10"/>
    </row>
    <row r="74" spans="1:7" x14ac:dyDescent="0.25">
      <c r="A74" s="10">
        <v>42896.830914351849</v>
      </c>
      <c r="B74" s="44" t="s">
        <v>219</v>
      </c>
      <c r="C74">
        <v>82454</v>
      </c>
      <c r="D74" s="46">
        <v>80722.47</v>
      </c>
      <c r="E74" s="46" t="s">
        <v>56</v>
      </c>
      <c r="G74" s="10"/>
    </row>
    <row r="75" spans="1:7" x14ac:dyDescent="0.25">
      <c r="A75" s="10">
        <v>42897.586782407408</v>
      </c>
      <c r="B75" s="44" t="s">
        <v>220</v>
      </c>
      <c r="C75">
        <v>1000</v>
      </c>
      <c r="D75" s="46">
        <v>979</v>
      </c>
      <c r="E75" s="46" t="s">
        <v>143</v>
      </c>
      <c r="G75" s="10"/>
    </row>
    <row r="76" spans="1:7" x14ac:dyDescent="0.25">
      <c r="A76" s="10">
        <v>42897.720648148148</v>
      </c>
      <c r="B76" s="44" t="s">
        <v>221</v>
      </c>
      <c r="C76">
        <v>300</v>
      </c>
      <c r="D76" s="46">
        <v>293.7</v>
      </c>
      <c r="E76" s="46" t="s">
        <v>66</v>
      </c>
      <c r="G76" s="10"/>
    </row>
    <row r="77" spans="1:7" x14ac:dyDescent="0.25">
      <c r="A77" s="10">
        <v>42897.725428240738</v>
      </c>
      <c r="B77" s="44" t="s">
        <v>83</v>
      </c>
      <c r="C77">
        <v>1000</v>
      </c>
      <c r="D77" s="46">
        <v>979</v>
      </c>
      <c r="E77" s="46" t="s">
        <v>23</v>
      </c>
      <c r="G77" s="10"/>
    </row>
    <row r="78" spans="1:7" x14ac:dyDescent="0.25">
      <c r="A78" s="10">
        <v>42897.950497685182</v>
      </c>
      <c r="B78" s="44" t="s">
        <v>89</v>
      </c>
      <c r="C78">
        <v>100</v>
      </c>
      <c r="D78" s="46">
        <v>97.9</v>
      </c>
      <c r="E78" s="46" t="s">
        <v>66</v>
      </c>
      <c r="G78" s="10"/>
    </row>
    <row r="79" spans="1:7" x14ac:dyDescent="0.25">
      <c r="A79" s="10">
        <v>42898.022303240738</v>
      </c>
      <c r="B79" s="44" t="s">
        <v>222</v>
      </c>
      <c r="C79">
        <v>500</v>
      </c>
      <c r="D79" s="46">
        <v>489.5</v>
      </c>
      <c r="E79" s="46" t="s">
        <v>70</v>
      </c>
      <c r="G79" s="10"/>
    </row>
    <row r="80" spans="1:7" x14ac:dyDescent="0.25">
      <c r="A80" s="10">
        <v>42898.026331018518</v>
      </c>
      <c r="B80" s="44" t="s">
        <v>222</v>
      </c>
      <c r="C80">
        <v>100</v>
      </c>
      <c r="D80" s="46">
        <v>97.9</v>
      </c>
      <c r="E80" s="46" t="s">
        <v>143</v>
      </c>
      <c r="G80" s="10"/>
    </row>
    <row r="81" spans="1:7" x14ac:dyDescent="0.25">
      <c r="A81" s="10">
        <v>42898.042384259257</v>
      </c>
      <c r="B81" s="44" t="s">
        <v>223</v>
      </c>
      <c r="C81">
        <v>100</v>
      </c>
      <c r="D81" s="46">
        <v>97.9</v>
      </c>
      <c r="E81" s="46" t="s">
        <v>23</v>
      </c>
      <c r="G81" s="10"/>
    </row>
    <row r="82" spans="1:7" x14ac:dyDescent="0.25">
      <c r="A82" s="10">
        <v>42898.073854166665</v>
      </c>
      <c r="B82" s="44" t="s">
        <v>224</v>
      </c>
      <c r="C82">
        <v>1000</v>
      </c>
      <c r="D82" s="46">
        <v>979</v>
      </c>
      <c r="E82" s="46" t="s">
        <v>150</v>
      </c>
      <c r="G82" s="10"/>
    </row>
    <row r="83" spans="1:7" x14ac:dyDescent="0.25">
      <c r="A83" s="10">
        <v>42898.100694444445</v>
      </c>
      <c r="B83" s="44" t="s">
        <v>84</v>
      </c>
      <c r="C83">
        <v>300</v>
      </c>
      <c r="D83" s="46">
        <v>293.7</v>
      </c>
      <c r="E83" s="46" t="s">
        <v>27</v>
      </c>
      <c r="G83" s="10"/>
    </row>
    <row r="84" spans="1:7" x14ac:dyDescent="0.25">
      <c r="A84" s="10">
        <v>42898.548692129632</v>
      </c>
      <c r="B84" s="44" t="s">
        <v>179</v>
      </c>
      <c r="C84">
        <v>1000</v>
      </c>
      <c r="D84" s="46">
        <v>979</v>
      </c>
      <c r="E84" s="46" t="s">
        <v>143</v>
      </c>
      <c r="G84" s="10"/>
    </row>
    <row r="85" spans="1:7" x14ac:dyDescent="0.25">
      <c r="A85" s="10">
        <v>42898.721539351849</v>
      </c>
      <c r="B85" s="44" t="s">
        <v>225</v>
      </c>
      <c r="C85">
        <v>300</v>
      </c>
      <c r="D85" s="46">
        <v>293.7</v>
      </c>
      <c r="E85" s="46" t="s">
        <v>143</v>
      </c>
      <c r="G85" s="10"/>
    </row>
    <row r="86" spans="1:7" x14ac:dyDescent="0.25">
      <c r="A86" s="10">
        <v>42898.849085648151</v>
      </c>
      <c r="B86" s="44" t="s">
        <v>96</v>
      </c>
      <c r="C86">
        <v>50</v>
      </c>
      <c r="D86" s="46">
        <v>48.95</v>
      </c>
      <c r="E86" s="46" t="s">
        <v>143</v>
      </c>
      <c r="G86" s="10"/>
    </row>
    <row r="87" spans="1:7" x14ac:dyDescent="0.25">
      <c r="A87" s="10">
        <v>42899.656898148147</v>
      </c>
      <c r="B87" s="44" t="s">
        <v>226</v>
      </c>
      <c r="C87">
        <v>50</v>
      </c>
      <c r="D87" s="46">
        <v>48.95</v>
      </c>
      <c r="E87" s="46" t="s">
        <v>23</v>
      </c>
      <c r="G87" s="10"/>
    </row>
    <row r="88" spans="1:7" x14ac:dyDescent="0.25">
      <c r="A88" s="10">
        <v>42899.708993055552</v>
      </c>
      <c r="B88" s="44" t="s">
        <v>227</v>
      </c>
      <c r="C88">
        <v>200</v>
      </c>
      <c r="D88" s="46">
        <v>195.8</v>
      </c>
      <c r="E88" s="46" t="s">
        <v>143</v>
      </c>
      <c r="G88" s="10"/>
    </row>
    <row r="89" spans="1:7" x14ac:dyDescent="0.25">
      <c r="A89" s="10">
        <v>42899.876006944447</v>
      </c>
      <c r="B89" s="44" t="s">
        <v>228</v>
      </c>
      <c r="C89">
        <v>95</v>
      </c>
      <c r="D89" s="46">
        <v>93</v>
      </c>
      <c r="E89" s="46" t="s">
        <v>143</v>
      </c>
      <c r="G89" s="10"/>
    </row>
    <row r="90" spans="1:7" x14ac:dyDescent="0.25">
      <c r="A90" s="10">
        <v>42900.347800925927</v>
      </c>
      <c r="B90" s="44" t="s">
        <v>229</v>
      </c>
      <c r="C90">
        <v>500</v>
      </c>
      <c r="D90" s="46">
        <v>489.5</v>
      </c>
      <c r="E90" s="46" t="s">
        <v>143</v>
      </c>
      <c r="G90" s="10"/>
    </row>
    <row r="91" spans="1:7" x14ac:dyDescent="0.25">
      <c r="A91" s="10">
        <v>42900.486967592595</v>
      </c>
      <c r="B91" s="44" t="s">
        <v>230</v>
      </c>
      <c r="C91">
        <v>100</v>
      </c>
      <c r="D91" s="46">
        <v>97.9</v>
      </c>
      <c r="E91" s="46" t="s">
        <v>143</v>
      </c>
      <c r="G91" s="10"/>
    </row>
    <row r="92" spans="1:7" x14ac:dyDescent="0.25">
      <c r="A92" s="10">
        <v>42900.592962962961</v>
      </c>
      <c r="B92" s="44" t="s">
        <v>231</v>
      </c>
      <c r="C92">
        <v>300</v>
      </c>
      <c r="D92" s="46">
        <v>293.7</v>
      </c>
      <c r="E92" s="46" t="s">
        <v>66</v>
      </c>
      <c r="G92" s="10"/>
    </row>
    <row r="93" spans="1:7" x14ac:dyDescent="0.25">
      <c r="A93" s="10">
        <v>42900.595127314817</v>
      </c>
      <c r="B93" s="44" t="s">
        <v>231</v>
      </c>
      <c r="C93">
        <v>300</v>
      </c>
      <c r="D93" s="46">
        <v>293.7</v>
      </c>
      <c r="E93" s="46" t="s">
        <v>143</v>
      </c>
      <c r="G93" s="10"/>
    </row>
    <row r="94" spans="1:7" x14ac:dyDescent="0.25">
      <c r="A94" s="10">
        <v>42900.598252314812</v>
      </c>
      <c r="B94" s="44" t="s">
        <v>231</v>
      </c>
      <c r="C94">
        <v>100</v>
      </c>
      <c r="D94" s="46">
        <v>97.9</v>
      </c>
      <c r="E94" s="46" t="s">
        <v>56</v>
      </c>
      <c r="G94" s="10"/>
    </row>
    <row r="95" spans="1:7" x14ac:dyDescent="0.25">
      <c r="A95" s="10">
        <v>42900.671678240738</v>
      </c>
      <c r="B95" s="44" t="s">
        <v>231</v>
      </c>
      <c r="C95">
        <v>300</v>
      </c>
      <c r="D95" s="46">
        <v>293.7</v>
      </c>
      <c r="E95" s="46" t="s">
        <v>27</v>
      </c>
      <c r="G95" s="10"/>
    </row>
    <row r="96" spans="1:7" x14ac:dyDescent="0.25">
      <c r="A96" s="10">
        <v>42900.708634259259</v>
      </c>
      <c r="B96" s="44" t="s">
        <v>232</v>
      </c>
      <c r="C96">
        <v>100</v>
      </c>
      <c r="D96" s="46">
        <v>97.9</v>
      </c>
      <c r="E96" s="46" t="s">
        <v>56</v>
      </c>
      <c r="G96" s="10"/>
    </row>
    <row r="97" spans="1:7" x14ac:dyDescent="0.25">
      <c r="A97" s="10">
        <v>42900.855347222219</v>
      </c>
      <c r="B97" s="44" t="s">
        <v>233</v>
      </c>
      <c r="C97">
        <v>300</v>
      </c>
      <c r="D97" s="46">
        <v>293.7</v>
      </c>
      <c r="E97" s="46" t="s">
        <v>56</v>
      </c>
      <c r="G97" s="10"/>
    </row>
    <row r="98" spans="1:7" x14ac:dyDescent="0.25">
      <c r="A98" s="10">
        <v>42900.866516203707</v>
      </c>
      <c r="B98" s="44" t="s">
        <v>234</v>
      </c>
      <c r="C98">
        <v>500</v>
      </c>
      <c r="D98" s="46">
        <v>489.5</v>
      </c>
      <c r="E98" s="46" t="s">
        <v>143</v>
      </c>
      <c r="G98" s="10"/>
    </row>
    <row r="99" spans="1:7" x14ac:dyDescent="0.25">
      <c r="A99" s="10">
        <v>42900.907696759263</v>
      </c>
      <c r="B99" s="44" t="s">
        <v>163</v>
      </c>
      <c r="C99">
        <v>100</v>
      </c>
      <c r="D99" s="46">
        <v>97.9</v>
      </c>
      <c r="E99" s="46" t="s">
        <v>143</v>
      </c>
      <c r="G99" s="10"/>
    </row>
    <row r="100" spans="1:7" x14ac:dyDescent="0.25">
      <c r="A100" s="10">
        <v>42901.472222222219</v>
      </c>
      <c r="B100" s="44" t="s">
        <v>64</v>
      </c>
      <c r="C100">
        <v>1000</v>
      </c>
      <c r="D100" s="46">
        <v>979</v>
      </c>
      <c r="E100" s="46" t="s">
        <v>151</v>
      </c>
      <c r="G100" s="10"/>
    </row>
    <row r="101" spans="1:7" x14ac:dyDescent="0.25">
      <c r="A101" s="10">
        <v>42901.570405092592</v>
      </c>
      <c r="B101" s="44" t="s">
        <v>235</v>
      </c>
      <c r="C101">
        <v>500</v>
      </c>
      <c r="D101" s="46">
        <v>489.5</v>
      </c>
      <c r="E101" s="46" t="s">
        <v>143</v>
      </c>
      <c r="G101" s="10"/>
    </row>
    <row r="102" spans="1:7" x14ac:dyDescent="0.25">
      <c r="A102" s="10">
        <v>42901.576412037037</v>
      </c>
      <c r="B102" s="44" t="s">
        <v>234</v>
      </c>
      <c r="C102">
        <v>100</v>
      </c>
      <c r="D102" s="46">
        <v>97.9</v>
      </c>
      <c r="E102" s="46" t="s">
        <v>143</v>
      </c>
      <c r="G102" s="10"/>
    </row>
    <row r="103" spans="1:7" x14ac:dyDescent="0.25">
      <c r="A103" s="10">
        <v>42901.879976851851</v>
      </c>
      <c r="B103" s="44" t="s">
        <v>236</v>
      </c>
      <c r="C103">
        <v>500</v>
      </c>
      <c r="D103" s="46">
        <v>489.5</v>
      </c>
      <c r="E103" s="46" t="s">
        <v>143</v>
      </c>
      <c r="G103" s="10"/>
    </row>
    <row r="104" spans="1:7" x14ac:dyDescent="0.25">
      <c r="A104" s="10">
        <v>42901.882245370369</v>
      </c>
      <c r="B104" s="44" t="s">
        <v>77</v>
      </c>
      <c r="C104">
        <v>100</v>
      </c>
      <c r="D104" s="46">
        <v>97.9</v>
      </c>
      <c r="E104" s="46" t="s">
        <v>143</v>
      </c>
      <c r="G104" s="10"/>
    </row>
    <row r="105" spans="1:7" x14ac:dyDescent="0.25">
      <c r="A105" s="10">
        <v>42901.888888888891</v>
      </c>
      <c r="B105" s="44" t="s">
        <v>54</v>
      </c>
      <c r="C105">
        <v>100</v>
      </c>
      <c r="D105" s="46">
        <v>97.9</v>
      </c>
      <c r="E105" s="46" t="s">
        <v>56</v>
      </c>
      <c r="G105" s="10"/>
    </row>
    <row r="106" spans="1:7" x14ac:dyDescent="0.25">
      <c r="A106" s="10">
        <v>42902.575590277775</v>
      </c>
      <c r="B106" s="44" t="s">
        <v>237</v>
      </c>
      <c r="C106">
        <v>100</v>
      </c>
      <c r="D106" s="46">
        <v>97.9</v>
      </c>
      <c r="E106" s="46" t="s">
        <v>150</v>
      </c>
      <c r="G106" s="10"/>
    </row>
    <row r="107" spans="1:7" x14ac:dyDescent="0.25">
      <c r="A107" s="10">
        <v>42902.661249999997</v>
      </c>
      <c r="B107" s="44" t="s">
        <v>238</v>
      </c>
      <c r="C107">
        <v>200</v>
      </c>
      <c r="D107" s="46">
        <v>195.8</v>
      </c>
      <c r="E107" s="46" t="s">
        <v>56</v>
      </c>
      <c r="G107" s="10"/>
    </row>
    <row r="108" spans="1:7" x14ac:dyDescent="0.25">
      <c r="A108" s="10">
        <v>42902.868055555555</v>
      </c>
      <c r="B108" s="44" t="s">
        <v>87</v>
      </c>
      <c r="C108">
        <v>1000</v>
      </c>
      <c r="D108" s="46">
        <v>979</v>
      </c>
      <c r="E108" s="46" t="s">
        <v>34</v>
      </c>
      <c r="G108" s="10"/>
    </row>
    <row r="109" spans="1:7" x14ac:dyDescent="0.25">
      <c r="A109" s="10">
        <v>42902.885416666664</v>
      </c>
      <c r="B109" s="44" t="s">
        <v>77</v>
      </c>
      <c r="C109">
        <v>1000</v>
      </c>
      <c r="D109" s="46">
        <v>979</v>
      </c>
      <c r="E109" s="46" t="s">
        <v>152</v>
      </c>
      <c r="G109" s="10"/>
    </row>
    <row r="110" spans="1:7" x14ac:dyDescent="0.25">
      <c r="A110" s="10">
        <v>42902.890057870369</v>
      </c>
      <c r="B110" s="44" t="s">
        <v>31</v>
      </c>
      <c r="C110">
        <v>100</v>
      </c>
      <c r="D110" s="46">
        <v>97.9</v>
      </c>
      <c r="E110" s="46" t="s">
        <v>70</v>
      </c>
      <c r="G110" s="10"/>
    </row>
    <row r="111" spans="1:7" x14ac:dyDescent="0.25">
      <c r="A111" s="10">
        <v>42902.891689814816</v>
      </c>
      <c r="B111" s="44" t="s">
        <v>31</v>
      </c>
      <c r="C111">
        <v>100</v>
      </c>
      <c r="D111" s="46">
        <v>97.9</v>
      </c>
      <c r="E111" s="46" t="s">
        <v>56</v>
      </c>
      <c r="G111" s="10"/>
    </row>
    <row r="112" spans="1:7" x14ac:dyDescent="0.25">
      <c r="A112" s="10">
        <v>42902.892557870371</v>
      </c>
      <c r="B112" s="44" t="s">
        <v>54</v>
      </c>
      <c r="C112">
        <v>500</v>
      </c>
      <c r="D112" s="46">
        <v>489.5</v>
      </c>
      <c r="E112" s="46" t="s">
        <v>56</v>
      </c>
      <c r="G112" s="10"/>
    </row>
    <row r="113" spans="1:7" x14ac:dyDescent="0.25">
      <c r="A113" s="10">
        <v>42903.474768518521</v>
      </c>
      <c r="B113" s="44" t="s">
        <v>208</v>
      </c>
      <c r="C113">
        <v>200</v>
      </c>
      <c r="D113" s="46">
        <v>195.8</v>
      </c>
      <c r="E113" s="46" t="s">
        <v>56</v>
      </c>
      <c r="G113" s="10"/>
    </row>
    <row r="114" spans="1:7" x14ac:dyDescent="0.25">
      <c r="A114" s="10">
        <v>42903.604201388887</v>
      </c>
      <c r="B114" s="44" t="s">
        <v>28</v>
      </c>
      <c r="C114">
        <v>100</v>
      </c>
      <c r="D114" s="46">
        <v>97.9</v>
      </c>
      <c r="E114" s="46" t="s">
        <v>26</v>
      </c>
      <c r="G114" s="10"/>
    </row>
    <row r="115" spans="1:7" x14ac:dyDescent="0.25">
      <c r="A115" s="10">
        <v>42903.88894675926</v>
      </c>
      <c r="B115" s="44" t="s">
        <v>77</v>
      </c>
      <c r="C115">
        <v>500</v>
      </c>
      <c r="D115" s="46">
        <v>489.5</v>
      </c>
      <c r="E115" s="46" t="s">
        <v>56</v>
      </c>
      <c r="G115" s="10"/>
    </row>
    <row r="116" spans="1:7" x14ac:dyDescent="0.25">
      <c r="A116" s="10">
        <v>42903.895983796298</v>
      </c>
      <c r="B116" s="44" t="s">
        <v>54</v>
      </c>
      <c r="C116">
        <v>500</v>
      </c>
      <c r="D116" s="46">
        <v>489.5</v>
      </c>
      <c r="E116" s="46" t="s">
        <v>56</v>
      </c>
      <c r="G116" s="10"/>
    </row>
    <row r="117" spans="1:7" x14ac:dyDescent="0.25">
      <c r="A117" s="10">
        <v>42904.907407407409</v>
      </c>
      <c r="B117" s="44" t="s">
        <v>239</v>
      </c>
      <c r="C117">
        <v>200</v>
      </c>
      <c r="D117" s="46">
        <v>195.8</v>
      </c>
      <c r="E117" s="46" t="s">
        <v>56</v>
      </c>
      <c r="G117" s="10"/>
    </row>
    <row r="118" spans="1:7" x14ac:dyDescent="0.25">
      <c r="A118" s="10">
        <v>42905.327002314814</v>
      </c>
      <c r="B118" s="44" t="s">
        <v>182</v>
      </c>
      <c r="C118">
        <v>40</v>
      </c>
      <c r="D118" s="46">
        <v>39.159999999999997</v>
      </c>
      <c r="E118" s="46" t="s">
        <v>66</v>
      </c>
      <c r="G118" s="10"/>
    </row>
    <row r="119" spans="1:7" x14ac:dyDescent="0.25">
      <c r="A119" s="10">
        <v>42905.794502314813</v>
      </c>
      <c r="B119" s="44" t="s">
        <v>81</v>
      </c>
      <c r="C119">
        <v>50</v>
      </c>
      <c r="D119" s="46">
        <v>48.95</v>
      </c>
      <c r="E119" s="46" t="s">
        <v>56</v>
      </c>
      <c r="G119" s="10"/>
    </row>
    <row r="120" spans="1:7" x14ac:dyDescent="0.25">
      <c r="A120" s="10">
        <v>42905.942488425928</v>
      </c>
      <c r="B120" s="44" t="s">
        <v>240</v>
      </c>
      <c r="C120">
        <v>100</v>
      </c>
      <c r="D120" s="46">
        <v>97.9</v>
      </c>
      <c r="E120" s="46" t="s">
        <v>143</v>
      </c>
      <c r="G120" s="10"/>
    </row>
    <row r="121" spans="1:7" x14ac:dyDescent="0.25">
      <c r="A121" s="10">
        <v>42905.949791666666</v>
      </c>
      <c r="B121" s="44" t="s">
        <v>241</v>
      </c>
      <c r="C121">
        <v>40</v>
      </c>
      <c r="D121" s="46">
        <v>39.159999999999997</v>
      </c>
      <c r="E121" s="46" t="s">
        <v>70</v>
      </c>
      <c r="G121" s="10"/>
    </row>
    <row r="122" spans="1:7" x14ac:dyDescent="0.25">
      <c r="A122" s="10">
        <v>42906.591909722221</v>
      </c>
      <c r="B122" s="44" t="s">
        <v>241</v>
      </c>
      <c r="C122">
        <v>200</v>
      </c>
      <c r="D122" s="46">
        <v>195.8</v>
      </c>
      <c r="E122" s="46" t="s">
        <v>56</v>
      </c>
      <c r="G122" s="10"/>
    </row>
    <row r="123" spans="1:7" x14ac:dyDescent="0.25">
      <c r="A123" s="10">
        <v>42906.712291666663</v>
      </c>
      <c r="B123" s="44" t="s">
        <v>85</v>
      </c>
      <c r="C123">
        <v>300</v>
      </c>
      <c r="D123" s="46">
        <v>293.7</v>
      </c>
      <c r="E123" s="46" t="s">
        <v>56</v>
      </c>
      <c r="G123" s="10"/>
    </row>
    <row r="124" spans="1:7" x14ac:dyDescent="0.25">
      <c r="A124" s="10">
        <v>42907.420138888891</v>
      </c>
      <c r="B124" s="44" t="s">
        <v>57</v>
      </c>
      <c r="C124">
        <v>500</v>
      </c>
      <c r="D124" s="46">
        <v>489.5</v>
      </c>
      <c r="E124" s="46" t="s">
        <v>143</v>
      </c>
      <c r="G124" s="10"/>
    </row>
    <row r="125" spans="1:7" x14ac:dyDescent="0.25">
      <c r="A125" s="10">
        <v>42907.970486111109</v>
      </c>
      <c r="B125" s="44" t="s">
        <v>242</v>
      </c>
      <c r="C125">
        <v>300</v>
      </c>
      <c r="D125" s="46">
        <v>293.7</v>
      </c>
      <c r="E125" s="46" t="s">
        <v>56</v>
      </c>
      <c r="G125" s="10"/>
    </row>
    <row r="126" spans="1:7" x14ac:dyDescent="0.25">
      <c r="A126" s="10">
        <v>42908.423611111109</v>
      </c>
      <c r="B126" s="44" t="s">
        <v>57</v>
      </c>
      <c r="C126">
        <v>100</v>
      </c>
      <c r="D126" s="46">
        <v>97.9</v>
      </c>
      <c r="E126" s="46" t="s">
        <v>56</v>
      </c>
      <c r="G126" s="10"/>
    </row>
    <row r="127" spans="1:7" x14ac:dyDescent="0.25">
      <c r="A127" s="10">
        <v>42908.438321759262</v>
      </c>
      <c r="B127" s="44" t="s">
        <v>243</v>
      </c>
      <c r="C127">
        <v>200</v>
      </c>
      <c r="D127" s="46">
        <v>195.8</v>
      </c>
      <c r="E127" s="46" t="s">
        <v>56</v>
      </c>
      <c r="G127" s="10"/>
    </row>
    <row r="128" spans="1:7" x14ac:dyDescent="0.25">
      <c r="A128" s="10">
        <v>42908.711863425924</v>
      </c>
      <c r="B128" s="44" t="s">
        <v>29</v>
      </c>
      <c r="C128">
        <v>500</v>
      </c>
      <c r="D128" s="46">
        <v>489.5</v>
      </c>
      <c r="E128" s="46" t="s">
        <v>56</v>
      </c>
      <c r="G128" s="10"/>
    </row>
    <row r="129" spans="1:7" x14ac:dyDescent="0.25">
      <c r="A129" s="10">
        <v>42908.94809027778</v>
      </c>
      <c r="B129" s="44" t="s">
        <v>63</v>
      </c>
      <c r="C129">
        <v>300</v>
      </c>
      <c r="D129" s="46">
        <v>293.7</v>
      </c>
      <c r="E129" s="46" t="s">
        <v>70</v>
      </c>
      <c r="G129" s="10"/>
    </row>
    <row r="130" spans="1:7" x14ac:dyDescent="0.25">
      <c r="A130" s="10">
        <v>42908.989583333336</v>
      </c>
      <c r="B130" s="44" t="s">
        <v>244</v>
      </c>
      <c r="C130">
        <v>300</v>
      </c>
      <c r="D130" s="46">
        <v>293.7</v>
      </c>
      <c r="E130" s="46" t="s">
        <v>66</v>
      </c>
      <c r="G130" s="10"/>
    </row>
    <row r="131" spans="1:7" x14ac:dyDescent="0.25">
      <c r="A131" s="10">
        <v>42909.427164351851</v>
      </c>
      <c r="B131" s="44" t="s">
        <v>57</v>
      </c>
      <c r="C131">
        <v>500</v>
      </c>
      <c r="D131" s="46">
        <v>489.5</v>
      </c>
      <c r="E131" s="46" t="s">
        <v>56</v>
      </c>
      <c r="G131" s="10"/>
    </row>
    <row r="132" spans="1:7" x14ac:dyDescent="0.25">
      <c r="A132" s="10">
        <v>42909.580034722225</v>
      </c>
      <c r="B132" s="44" t="s">
        <v>90</v>
      </c>
      <c r="C132">
        <v>300</v>
      </c>
      <c r="D132" s="46">
        <v>293.7</v>
      </c>
      <c r="E132" s="46" t="s">
        <v>56</v>
      </c>
      <c r="G132" s="10"/>
    </row>
    <row r="133" spans="1:7" x14ac:dyDescent="0.25">
      <c r="A133" s="10">
        <v>42909.706770833334</v>
      </c>
      <c r="B133" s="44" t="s">
        <v>95</v>
      </c>
      <c r="C133">
        <v>500</v>
      </c>
      <c r="D133" s="46">
        <v>489.5</v>
      </c>
      <c r="E133" s="46" t="s">
        <v>32</v>
      </c>
      <c r="G133" s="10"/>
    </row>
    <row r="134" spans="1:7" x14ac:dyDescent="0.25">
      <c r="A134" s="10">
        <v>42909.708275462966</v>
      </c>
      <c r="B134" s="44" t="s">
        <v>95</v>
      </c>
      <c r="C134">
        <v>300</v>
      </c>
      <c r="D134" s="46">
        <v>293.7</v>
      </c>
      <c r="E134" s="46" t="s">
        <v>150</v>
      </c>
      <c r="G134" s="10"/>
    </row>
    <row r="135" spans="1:7" x14ac:dyDescent="0.25">
      <c r="A135" s="10">
        <v>42909.739756944444</v>
      </c>
      <c r="B135" s="44" t="s">
        <v>80</v>
      </c>
      <c r="C135">
        <v>150</v>
      </c>
      <c r="D135" s="46">
        <v>146.85</v>
      </c>
      <c r="E135" s="46" t="s">
        <v>143</v>
      </c>
      <c r="G135" s="10"/>
    </row>
    <row r="136" spans="1:7" x14ac:dyDescent="0.25">
      <c r="A136" s="10">
        <v>42909.895324074074</v>
      </c>
      <c r="B136" s="44" t="s">
        <v>77</v>
      </c>
      <c r="C136">
        <v>5000</v>
      </c>
      <c r="D136" s="46">
        <v>4895</v>
      </c>
      <c r="E136" s="46" t="s">
        <v>56</v>
      </c>
      <c r="G136" s="10"/>
    </row>
    <row r="137" spans="1:7" x14ac:dyDescent="0.25">
      <c r="A137" s="10">
        <v>42909.906342592592</v>
      </c>
      <c r="B137" s="44" t="s">
        <v>78</v>
      </c>
      <c r="C137">
        <v>10000</v>
      </c>
      <c r="D137" s="46">
        <v>9790</v>
      </c>
      <c r="E137" s="46" t="s">
        <v>153</v>
      </c>
      <c r="G137" s="10"/>
    </row>
    <row r="138" spans="1:7" x14ac:dyDescent="0.25">
      <c r="A138" s="10">
        <v>42909.961608796293</v>
      </c>
      <c r="B138" s="44" t="s">
        <v>245</v>
      </c>
      <c r="C138">
        <v>10000</v>
      </c>
      <c r="D138" s="46">
        <v>9790</v>
      </c>
      <c r="E138" s="46" t="s">
        <v>153</v>
      </c>
      <c r="G138" s="10"/>
    </row>
    <row r="139" spans="1:7" x14ac:dyDescent="0.25">
      <c r="A139" s="10">
        <v>42909.966979166667</v>
      </c>
      <c r="B139" s="44" t="s">
        <v>246</v>
      </c>
      <c r="C139">
        <v>10000</v>
      </c>
      <c r="D139" s="46">
        <v>9790</v>
      </c>
      <c r="E139" s="46" t="s">
        <v>153</v>
      </c>
      <c r="G139" s="10"/>
    </row>
    <row r="140" spans="1:7" x14ac:dyDescent="0.25">
      <c r="A140" s="10">
        <v>42909.968043981484</v>
      </c>
      <c r="B140" s="44" t="s">
        <v>247</v>
      </c>
      <c r="C140">
        <v>5000</v>
      </c>
      <c r="D140" s="46">
        <v>4895</v>
      </c>
      <c r="E140" s="46" t="s">
        <v>143</v>
      </c>
      <c r="G140" s="10"/>
    </row>
    <row r="141" spans="1:7" x14ac:dyDescent="0.25">
      <c r="A141" s="10">
        <v>42910.013518518521</v>
      </c>
      <c r="B141" s="44" t="s">
        <v>248</v>
      </c>
      <c r="C141">
        <v>1000</v>
      </c>
      <c r="D141" s="46">
        <v>979</v>
      </c>
      <c r="E141" s="46" t="s">
        <v>70</v>
      </c>
      <c r="G141" s="10"/>
    </row>
    <row r="142" spans="1:7" x14ac:dyDescent="0.25">
      <c r="A142" s="10">
        <v>42910.41</v>
      </c>
      <c r="B142" s="44" t="s">
        <v>249</v>
      </c>
      <c r="C142">
        <v>250</v>
      </c>
      <c r="D142" s="46">
        <v>244.75</v>
      </c>
      <c r="E142" s="46" t="s">
        <v>27</v>
      </c>
      <c r="G142" s="10"/>
    </row>
    <row r="143" spans="1:7" x14ac:dyDescent="0.25">
      <c r="A143" s="10">
        <v>42910.545914351853</v>
      </c>
      <c r="B143" s="44" t="s">
        <v>94</v>
      </c>
      <c r="C143">
        <v>300</v>
      </c>
      <c r="D143" s="46">
        <v>293.7</v>
      </c>
      <c r="E143" s="46" t="s">
        <v>70</v>
      </c>
      <c r="G143" s="10"/>
    </row>
    <row r="144" spans="1:7" x14ac:dyDescent="0.25">
      <c r="A144" s="10">
        <v>42910.552245370367</v>
      </c>
      <c r="B144" s="44" t="s">
        <v>28</v>
      </c>
      <c r="C144">
        <v>1000</v>
      </c>
      <c r="D144" s="46">
        <v>979</v>
      </c>
      <c r="E144" s="46" t="s">
        <v>66</v>
      </c>
      <c r="G144" s="10"/>
    </row>
    <row r="145" spans="1:7" x14ac:dyDescent="0.25">
      <c r="A145" s="10">
        <v>42910.583506944444</v>
      </c>
      <c r="B145" s="44" t="s">
        <v>90</v>
      </c>
      <c r="C145">
        <v>100</v>
      </c>
      <c r="D145" s="46">
        <v>97.9</v>
      </c>
      <c r="E145" s="46" t="s">
        <v>66</v>
      </c>
      <c r="G145" s="10"/>
    </row>
    <row r="146" spans="1:7" x14ac:dyDescent="0.25">
      <c r="A146" s="10">
        <v>42911.388437499998</v>
      </c>
      <c r="B146" s="44" t="s">
        <v>173</v>
      </c>
      <c r="C146">
        <v>500</v>
      </c>
      <c r="D146" s="46">
        <v>489.5</v>
      </c>
      <c r="E146" s="46" t="s">
        <v>154</v>
      </c>
      <c r="G146" s="10"/>
    </row>
    <row r="147" spans="1:7" x14ac:dyDescent="0.25">
      <c r="A147" s="10">
        <v>42911.586886574078</v>
      </c>
      <c r="B147" s="44" t="s">
        <v>90</v>
      </c>
      <c r="C147">
        <v>1000</v>
      </c>
      <c r="D147" s="46">
        <v>979</v>
      </c>
      <c r="E147" s="46" t="s">
        <v>66</v>
      </c>
      <c r="G147" s="10"/>
    </row>
    <row r="148" spans="1:7" x14ac:dyDescent="0.25">
      <c r="A148" s="10">
        <v>42911.587025462963</v>
      </c>
      <c r="B148" s="44" t="s">
        <v>75</v>
      </c>
      <c r="C148">
        <v>100</v>
      </c>
      <c r="D148" s="46">
        <v>97.9</v>
      </c>
      <c r="E148" s="46" t="s">
        <v>66</v>
      </c>
      <c r="G148" s="10"/>
    </row>
    <row r="149" spans="1:7" x14ac:dyDescent="0.25">
      <c r="A149" s="10">
        <v>42911.590312499997</v>
      </c>
      <c r="B149" s="44" t="s">
        <v>76</v>
      </c>
      <c r="C149">
        <v>300</v>
      </c>
      <c r="D149" s="46">
        <v>293.7</v>
      </c>
      <c r="E149" s="46" t="s">
        <v>66</v>
      </c>
      <c r="G149" s="10"/>
    </row>
    <row r="150" spans="1:7" x14ac:dyDescent="0.25">
      <c r="A150" s="10">
        <v>42911.97047453704</v>
      </c>
      <c r="B150" s="44" t="s">
        <v>250</v>
      </c>
      <c r="C150">
        <v>500</v>
      </c>
      <c r="D150" s="46">
        <v>489.5</v>
      </c>
      <c r="E150" s="46" t="s">
        <v>70</v>
      </c>
      <c r="G150" s="10"/>
    </row>
    <row r="151" spans="1:7" x14ac:dyDescent="0.25">
      <c r="A151" s="10">
        <v>42911.973541666666</v>
      </c>
      <c r="B151" s="44" t="s">
        <v>251</v>
      </c>
      <c r="C151">
        <v>200</v>
      </c>
      <c r="D151" s="46">
        <v>195.8</v>
      </c>
      <c r="E151" s="46" t="s">
        <v>66</v>
      </c>
      <c r="G151" s="10"/>
    </row>
    <row r="152" spans="1:7" x14ac:dyDescent="0.25">
      <c r="A152" s="10">
        <v>42911.98574074074</v>
      </c>
      <c r="B152" s="44" t="s">
        <v>250</v>
      </c>
      <c r="C152">
        <v>200</v>
      </c>
      <c r="D152" s="46">
        <v>195.8</v>
      </c>
      <c r="E152" s="46" t="s">
        <v>56</v>
      </c>
      <c r="G152" s="10"/>
    </row>
    <row r="153" spans="1:7" x14ac:dyDescent="0.25">
      <c r="A153" s="10">
        <v>42912.503541666665</v>
      </c>
      <c r="B153" s="44" t="s">
        <v>93</v>
      </c>
      <c r="C153">
        <v>200</v>
      </c>
      <c r="D153" s="46">
        <v>195.8</v>
      </c>
      <c r="E153" s="46" t="s">
        <v>70</v>
      </c>
      <c r="G153" s="10"/>
    </row>
    <row r="154" spans="1:7" x14ac:dyDescent="0.25">
      <c r="A154" s="10">
        <v>42912.772650462961</v>
      </c>
      <c r="B154" s="44" t="s">
        <v>252</v>
      </c>
      <c r="C154">
        <v>50</v>
      </c>
      <c r="D154" s="46">
        <v>48.95</v>
      </c>
      <c r="E154" s="46" t="s">
        <v>66</v>
      </c>
      <c r="G154" s="10"/>
    </row>
    <row r="155" spans="1:7" x14ac:dyDescent="0.25">
      <c r="A155" s="10">
        <v>42912.909756944442</v>
      </c>
      <c r="B155" s="44" t="s">
        <v>55</v>
      </c>
      <c r="C155">
        <v>500</v>
      </c>
      <c r="D155" s="46">
        <v>489.5</v>
      </c>
      <c r="E155" s="46" t="s">
        <v>66</v>
      </c>
      <c r="G155" s="10"/>
    </row>
    <row r="156" spans="1:7" x14ac:dyDescent="0.25">
      <c r="A156" s="10">
        <v>42913.040023148147</v>
      </c>
      <c r="B156" s="44" t="s">
        <v>79</v>
      </c>
      <c r="C156">
        <v>100</v>
      </c>
      <c r="D156" s="46">
        <v>97.9</v>
      </c>
      <c r="E156" s="46" t="s">
        <v>70</v>
      </c>
      <c r="G156" s="10"/>
    </row>
    <row r="157" spans="1:7" x14ac:dyDescent="0.25">
      <c r="A157" s="10">
        <v>42913.358449074076</v>
      </c>
      <c r="B157" s="44" t="s">
        <v>253</v>
      </c>
      <c r="C157">
        <v>100</v>
      </c>
      <c r="D157" s="46">
        <v>97.9</v>
      </c>
      <c r="E157" s="46" t="s">
        <v>70</v>
      </c>
      <c r="G157" s="10"/>
    </row>
    <row r="158" spans="1:7" x14ac:dyDescent="0.25">
      <c r="A158" s="10">
        <v>42913.360879629632</v>
      </c>
      <c r="B158" s="44" t="s">
        <v>92</v>
      </c>
      <c r="C158">
        <v>300</v>
      </c>
      <c r="D158" s="46">
        <v>293.7</v>
      </c>
      <c r="E158" s="46" t="s">
        <v>23</v>
      </c>
      <c r="G158" s="10"/>
    </row>
    <row r="159" spans="1:7" x14ac:dyDescent="0.25">
      <c r="A159" s="10">
        <v>42913.368564814817</v>
      </c>
      <c r="B159" s="44" t="s">
        <v>254</v>
      </c>
      <c r="C159">
        <v>300</v>
      </c>
      <c r="D159" s="46">
        <v>293.7</v>
      </c>
      <c r="E159" s="46" t="s">
        <v>66</v>
      </c>
      <c r="G159" s="10"/>
    </row>
    <row r="160" spans="1:7" x14ac:dyDescent="0.25">
      <c r="A160" s="10">
        <v>42913.395856481482</v>
      </c>
      <c r="B160" s="44" t="s">
        <v>58</v>
      </c>
      <c r="C160">
        <v>300</v>
      </c>
      <c r="D160" s="46">
        <v>293.7</v>
      </c>
      <c r="E160" s="46" t="s">
        <v>70</v>
      </c>
      <c r="G160" s="10"/>
    </row>
    <row r="161" spans="1:7" x14ac:dyDescent="0.25">
      <c r="A161" s="10">
        <v>42913.507152777776</v>
      </c>
      <c r="B161" s="44" t="s">
        <v>93</v>
      </c>
      <c r="C161">
        <v>1700</v>
      </c>
      <c r="D161" s="46">
        <v>1664.3</v>
      </c>
      <c r="E161" s="46" t="s">
        <v>70</v>
      </c>
      <c r="G161" s="10"/>
    </row>
    <row r="162" spans="1:7" x14ac:dyDescent="0.25">
      <c r="A162" s="10">
        <v>42913.843831018516</v>
      </c>
      <c r="B162" s="44" t="s">
        <v>72</v>
      </c>
      <c r="C162">
        <v>2000</v>
      </c>
      <c r="D162" s="46">
        <v>1958</v>
      </c>
      <c r="E162" s="46" t="s">
        <v>70</v>
      </c>
      <c r="G162" s="10"/>
    </row>
    <row r="163" spans="1:7" x14ac:dyDescent="0.25">
      <c r="A163" s="10">
        <v>42913.932187500002</v>
      </c>
      <c r="B163" s="44" t="s">
        <v>86</v>
      </c>
      <c r="C163">
        <v>300</v>
      </c>
      <c r="D163" s="46">
        <v>293.7</v>
      </c>
      <c r="E163" s="46" t="s">
        <v>32</v>
      </c>
      <c r="G163" s="10"/>
    </row>
    <row r="164" spans="1:7" x14ac:dyDescent="0.25">
      <c r="A164" s="10">
        <v>42913.934895833336</v>
      </c>
      <c r="B164" s="44" t="s">
        <v>86</v>
      </c>
      <c r="C164">
        <v>1500</v>
      </c>
      <c r="D164" s="46">
        <v>1468.5</v>
      </c>
      <c r="E164" s="46" t="s">
        <v>91</v>
      </c>
      <c r="G164" s="10"/>
    </row>
    <row r="165" spans="1:7" x14ac:dyDescent="0.25">
      <c r="A165" s="10">
        <v>42915.371990740743</v>
      </c>
      <c r="B165" s="44" t="s">
        <v>93</v>
      </c>
      <c r="C165">
        <v>1000</v>
      </c>
      <c r="D165" s="46">
        <v>979</v>
      </c>
      <c r="E165" s="46" t="s">
        <v>70</v>
      </c>
      <c r="G165" s="10"/>
    </row>
    <row r="166" spans="1:7" x14ac:dyDescent="0.25">
      <c r="A166" s="10">
        <v>42915.526365740741</v>
      </c>
      <c r="B166" s="44" t="s">
        <v>255</v>
      </c>
      <c r="C166">
        <v>500</v>
      </c>
      <c r="D166" s="46">
        <v>489.5</v>
      </c>
      <c r="E166" s="46" t="s">
        <v>70</v>
      </c>
      <c r="G166" s="10"/>
    </row>
    <row r="167" spans="1:7" x14ac:dyDescent="0.25">
      <c r="A167" s="10">
        <v>42915.527025462965</v>
      </c>
      <c r="B167" s="44" t="s">
        <v>255</v>
      </c>
      <c r="C167">
        <v>100</v>
      </c>
      <c r="D167" s="46">
        <v>97.9</v>
      </c>
      <c r="E167" s="46" t="s">
        <v>66</v>
      </c>
      <c r="G167" s="10"/>
    </row>
    <row r="168" spans="1:7" x14ac:dyDescent="0.25">
      <c r="A168" s="10">
        <v>42915.527615740742</v>
      </c>
      <c r="B168" s="44" t="s">
        <v>255</v>
      </c>
      <c r="C168">
        <v>50</v>
      </c>
      <c r="D168" s="46">
        <v>48.95</v>
      </c>
      <c r="E168" s="46" t="s">
        <v>66</v>
      </c>
      <c r="G168" s="10"/>
    </row>
    <row r="169" spans="1:7" x14ac:dyDescent="0.25">
      <c r="A169" s="10">
        <v>42915.528680555559</v>
      </c>
      <c r="B169" s="44" t="s">
        <v>255</v>
      </c>
      <c r="C169">
        <v>40</v>
      </c>
      <c r="D169" s="46">
        <v>39.159999999999997</v>
      </c>
      <c r="E169" s="46" t="s">
        <v>56</v>
      </c>
      <c r="G169" s="10"/>
    </row>
    <row r="170" spans="1:7" x14ac:dyDescent="0.25">
      <c r="A170" s="10">
        <v>42915.529282407406</v>
      </c>
      <c r="B170" s="44" t="s">
        <v>255</v>
      </c>
      <c r="C170">
        <v>40</v>
      </c>
      <c r="D170" s="46">
        <v>39.159999999999997</v>
      </c>
      <c r="E170" s="46" t="s">
        <v>70</v>
      </c>
      <c r="G170" s="10"/>
    </row>
    <row r="171" spans="1:7" x14ac:dyDescent="0.25">
      <c r="A171" s="10">
        <v>42915.58315972222</v>
      </c>
      <c r="B171" s="44" t="s">
        <v>256</v>
      </c>
      <c r="C171">
        <v>300</v>
      </c>
      <c r="D171" s="46">
        <v>293.7</v>
      </c>
      <c r="E171" s="46" t="s">
        <v>23</v>
      </c>
      <c r="G171" s="10"/>
    </row>
    <row r="172" spans="1:7" x14ac:dyDescent="0.25">
      <c r="A172" s="10">
        <v>42916.59375</v>
      </c>
      <c r="B172" s="44" t="s">
        <v>25</v>
      </c>
      <c r="C172">
        <v>1000</v>
      </c>
      <c r="D172" s="46">
        <v>979</v>
      </c>
      <c r="E172" s="46" t="s">
        <v>66</v>
      </c>
      <c r="G172" s="10"/>
    </row>
    <row r="173" spans="1:7" x14ac:dyDescent="0.25">
      <c r="G173" s="10"/>
    </row>
    <row r="174" spans="1:7" x14ac:dyDescent="0.25">
      <c r="G174" s="10"/>
    </row>
    <row r="175" spans="1:7" x14ac:dyDescent="0.25">
      <c r="G175" s="10"/>
    </row>
    <row r="176" spans="1:7" x14ac:dyDescent="0.25">
      <c r="G176" s="10"/>
    </row>
    <row r="177" spans="7:7" x14ac:dyDescent="0.25">
      <c r="G177" s="10"/>
    </row>
    <row r="178" spans="7:7" x14ac:dyDescent="0.25">
      <c r="G178" s="10"/>
    </row>
    <row r="179" spans="7:7" x14ac:dyDescent="0.25">
      <c r="G179" s="10"/>
    </row>
    <row r="180" spans="7:7" x14ac:dyDescent="0.25">
      <c r="G180" s="10"/>
    </row>
    <row r="181" spans="7:7" x14ac:dyDescent="0.25">
      <c r="G181" s="10"/>
    </row>
    <row r="182" spans="7:7" x14ac:dyDescent="0.25">
      <c r="G182" s="10"/>
    </row>
    <row r="183" spans="7:7" x14ac:dyDescent="0.25">
      <c r="G183" s="10"/>
    </row>
    <row r="184" spans="7:7" x14ac:dyDescent="0.25">
      <c r="G184" s="10"/>
    </row>
    <row r="185" spans="7:7" x14ac:dyDescent="0.25">
      <c r="G185" s="10"/>
    </row>
    <row r="186" spans="7:7" x14ac:dyDescent="0.25">
      <c r="G186" s="10"/>
    </row>
    <row r="187" spans="7:7" x14ac:dyDescent="0.25">
      <c r="G187" s="10"/>
    </row>
    <row r="188" spans="7:7" x14ac:dyDescent="0.25">
      <c r="G188" s="10"/>
    </row>
    <row r="189" spans="7:7" x14ac:dyDescent="0.25">
      <c r="G189" s="10"/>
    </row>
    <row r="190" spans="7:7" x14ac:dyDescent="0.25">
      <c r="G190" s="10"/>
    </row>
    <row r="191" spans="7:7" x14ac:dyDescent="0.25">
      <c r="G191" s="10"/>
    </row>
    <row r="192" spans="7:7" x14ac:dyDescent="0.25">
      <c r="G192" s="10"/>
    </row>
    <row r="193" spans="7:7" x14ac:dyDescent="0.25">
      <c r="G193" s="10"/>
    </row>
    <row r="194" spans="7:7" x14ac:dyDescent="0.25">
      <c r="G194" s="10"/>
    </row>
    <row r="195" spans="7:7" x14ac:dyDescent="0.25">
      <c r="G195" s="10"/>
    </row>
    <row r="196" spans="7:7" x14ac:dyDescent="0.25">
      <c r="G196" s="10"/>
    </row>
    <row r="197" spans="7:7" x14ac:dyDescent="0.25">
      <c r="G197" s="10"/>
    </row>
    <row r="198" spans="7:7" x14ac:dyDescent="0.25">
      <c r="G198" s="10"/>
    </row>
    <row r="199" spans="7:7" x14ac:dyDescent="0.25">
      <c r="G199" s="10"/>
    </row>
    <row r="200" spans="7:7" x14ac:dyDescent="0.25">
      <c r="G200" s="10"/>
    </row>
    <row r="201" spans="7:7" x14ac:dyDescent="0.25">
      <c r="G201" s="10"/>
    </row>
    <row r="202" spans="7:7" x14ac:dyDescent="0.25">
      <c r="G202" s="10"/>
    </row>
    <row r="203" spans="7:7" x14ac:dyDescent="0.25">
      <c r="G203" s="10"/>
    </row>
    <row r="204" spans="7:7" x14ac:dyDescent="0.25">
      <c r="G204" s="10"/>
    </row>
    <row r="205" spans="7:7" x14ac:dyDescent="0.25">
      <c r="G205" s="10"/>
    </row>
    <row r="206" spans="7:7" x14ac:dyDescent="0.25">
      <c r="G206" s="10"/>
    </row>
    <row r="207" spans="7:7" x14ac:dyDescent="0.25">
      <c r="G207" s="10"/>
    </row>
    <row r="208" spans="7:7" x14ac:dyDescent="0.25">
      <c r="G208" s="10"/>
    </row>
    <row r="209" spans="7:7" x14ac:dyDescent="0.25">
      <c r="G209" s="10"/>
    </row>
    <row r="210" spans="7:7" x14ac:dyDescent="0.25">
      <c r="G210" s="10"/>
    </row>
    <row r="211" spans="7:7" x14ac:dyDescent="0.25">
      <c r="G211" s="10"/>
    </row>
    <row r="212" spans="7:7" x14ac:dyDescent="0.25">
      <c r="G212" s="10"/>
    </row>
    <row r="213" spans="7:7" x14ac:dyDescent="0.25">
      <c r="G213" s="10"/>
    </row>
    <row r="214" spans="7:7" x14ac:dyDescent="0.25">
      <c r="G214" s="10"/>
    </row>
    <row r="215" spans="7:7" x14ac:dyDescent="0.25">
      <c r="G215" s="10"/>
    </row>
    <row r="216" spans="7:7" x14ac:dyDescent="0.25">
      <c r="G216" s="10"/>
    </row>
    <row r="217" spans="7:7" x14ac:dyDescent="0.25">
      <c r="G217" s="10"/>
    </row>
    <row r="218" spans="7:7" x14ac:dyDescent="0.25">
      <c r="G218" s="10"/>
    </row>
    <row r="219" spans="7:7" x14ac:dyDescent="0.25">
      <c r="G219" s="10"/>
    </row>
    <row r="220" spans="7:7" x14ac:dyDescent="0.25">
      <c r="G220" s="10"/>
    </row>
    <row r="221" spans="7:7" x14ac:dyDescent="0.25">
      <c r="G221" s="10"/>
    </row>
    <row r="222" spans="7:7" x14ac:dyDescent="0.25">
      <c r="G222" s="10"/>
    </row>
    <row r="223" spans="7:7" x14ac:dyDescent="0.25">
      <c r="G223" s="10"/>
    </row>
    <row r="224" spans="7:7" x14ac:dyDescent="0.25">
      <c r="G224" s="10"/>
    </row>
    <row r="225" spans="7:7" x14ac:dyDescent="0.25">
      <c r="G225" s="10"/>
    </row>
    <row r="226" spans="7:7" x14ac:dyDescent="0.25">
      <c r="G226" s="10"/>
    </row>
    <row r="227" spans="7:7" x14ac:dyDescent="0.25">
      <c r="G227" s="10"/>
    </row>
    <row r="228" spans="7:7" x14ac:dyDescent="0.25">
      <c r="G228" s="10"/>
    </row>
    <row r="229" spans="7:7" x14ac:dyDescent="0.25">
      <c r="G229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J25" sqref="J25"/>
    </sheetView>
  </sheetViews>
  <sheetFormatPr defaultRowHeight="10.5" x14ac:dyDescent="0.15"/>
  <cols>
    <col min="1" max="1" width="23.140625" style="1" customWidth="1"/>
    <col min="2" max="2" width="9.140625" style="1"/>
    <col min="3" max="3" width="28.28515625" style="5" customWidth="1"/>
    <col min="4" max="4" width="33" style="1" customWidth="1"/>
    <col min="5" max="16384" width="9.140625" style="1"/>
  </cols>
  <sheetData>
    <row r="1" spans="1:4" s="7" customFormat="1" ht="21" x14ac:dyDescent="0.15">
      <c r="A1" s="7" t="s">
        <v>14</v>
      </c>
      <c r="B1" s="7" t="s">
        <v>48</v>
      </c>
      <c r="C1" s="8" t="s">
        <v>20</v>
      </c>
      <c r="D1" s="7" t="s">
        <v>49</v>
      </c>
    </row>
    <row r="2" spans="1:4" s="6" customFormat="1" x14ac:dyDescent="0.15">
      <c r="A2" s="1" t="s">
        <v>100</v>
      </c>
      <c r="B2" s="6">
        <v>300</v>
      </c>
      <c r="C2" s="5">
        <v>292.5</v>
      </c>
      <c r="D2" s="3" t="s">
        <v>69</v>
      </c>
    </row>
    <row r="3" spans="1:4" s="6" customFormat="1" x14ac:dyDescent="0.15">
      <c r="A3" s="1" t="s">
        <v>398</v>
      </c>
      <c r="B3" s="6">
        <v>300</v>
      </c>
      <c r="C3" s="5">
        <v>292.5</v>
      </c>
      <c r="D3" s="3" t="s">
        <v>50</v>
      </c>
    </row>
    <row r="4" spans="1:4" s="6" customFormat="1" x14ac:dyDescent="0.15">
      <c r="A4" s="1" t="s">
        <v>399</v>
      </c>
      <c r="B4" s="6">
        <v>200</v>
      </c>
      <c r="C4" s="5">
        <v>195</v>
      </c>
      <c r="D4" s="3" t="s">
        <v>51</v>
      </c>
    </row>
    <row r="5" spans="1:4" s="6" customFormat="1" x14ac:dyDescent="0.15">
      <c r="A5" s="1" t="s">
        <v>400</v>
      </c>
      <c r="B5" s="6">
        <v>300</v>
      </c>
      <c r="C5" s="5">
        <v>292.5</v>
      </c>
      <c r="D5" s="3" t="s">
        <v>59</v>
      </c>
    </row>
    <row r="6" spans="1:4" s="6" customFormat="1" x14ac:dyDescent="0.15">
      <c r="A6" s="1" t="s">
        <v>401</v>
      </c>
      <c r="B6" s="6">
        <v>100</v>
      </c>
      <c r="C6" s="5">
        <v>97.5</v>
      </c>
      <c r="D6" s="3" t="s">
        <v>60</v>
      </c>
    </row>
    <row r="7" spans="1:4" x14ac:dyDescent="0.15">
      <c r="A7" s="2">
        <v>42914.507638888892</v>
      </c>
      <c r="B7" s="1" t="s">
        <v>67</v>
      </c>
      <c r="C7" s="5">
        <v>292.5</v>
      </c>
      <c r="D7" s="3" t="s">
        <v>68</v>
      </c>
    </row>
    <row r="9" spans="1:4" x14ac:dyDescent="0.15">
      <c r="A9" s="4"/>
    </row>
    <row r="11" spans="1:4" x14ac:dyDescent="0.15">
      <c r="A11" s="3"/>
    </row>
    <row r="12" spans="1:4" x14ac:dyDescent="0.15">
      <c r="A12" s="3"/>
    </row>
  </sheetData>
  <hyperlinks>
    <hyperlink ref="D3" r:id="rId1"/>
    <hyperlink ref="D5" r:id="rId2"/>
    <hyperlink ref="D6" r:id="rId3"/>
    <hyperlink ref="D7" r:id="rId4"/>
    <hyperlink ref="D2" r:id="rId5"/>
  </hyperlinks>
  <pageMargins left="0.7" right="0.7" top="0.75" bottom="0.75" header="0.3" footer="0.3"/>
  <ignoredErrors>
    <ignoredError sqref="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46" workbookViewId="0">
      <selection activeCell="B90" sqref="B90"/>
    </sheetView>
  </sheetViews>
  <sheetFormatPr defaultRowHeight="15" x14ac:dyDescent="0.25"/>
  <cols>
    <col min="1" max="1" width="16.28515625" style="46" customWidth="1"/>
    <col min="2" max="2" width="20" style="46" customWidth="1"/>
    <col min="3" max="3" width="127.42578125" style="46" customWidth="1"/>
    <col min="4" max="8" width="25" style="20" customWidth="1"/>
    <col min="9" max="255" width="25" style="19" customWidth="1"/>
    <col min="256" max="16384" width="9.140625" style="19"/>
  </cols>
  <sheetData>
    <row r="1" spans="1:10" s="13" customFormat="1" x14ac:dyDescent="0.25">
      <c r="A1" s="49" t="s">
        <v>360</v>
      </c>
      <c r="B1" s="49" t="s">
        <v>361</v>
      </c>
      <c r="C1" s="49" t="s">
        <v>101</v>
      </c>
      <c r="D1" s="110"/>
      <c r="E1" s="110"/>
      <c r="F1" s="110"/>
      <c r="G1" s="110"/>
      <c r="H1" s="110"/>
    </row>
    <row r="2" spans="1:10" ht="12.75" customHeight="1" x14ac:dyDescent="0.15">
      <c r="A2" s="50" t="s">
        <v>258</v>
      </c>
      <c r="B2" s="53" t="s">
        <v>61</v>
      </c>
      <c r="C2" s="52" t="s">
        <v>279</v>
      </c>
      <c r="D2" s="107"/>
      <c r="E2" s="108"/>
      <c r="F2" s="108"/>
      <c r="G2" s="108"/>
      <c r="H2" s="109"/>
      <c r="I2" s="21"/>
      <c r="J2" s="21"/>
    </row>
    <row r="3" spans="1:10" ht="12.75" customHeight="1" x14ac:dyDescent="0.15">
      <c r="A3" s="50" t="s">
        <v>258</v>
      </c>
      <c r="B3" s="53" t="s">
        <v>38</v>
      </c>
      <c r="C3" s="52" t="s">
        <v>362</v>
      </c>
      <c r="D3" s="107"/>
      <c r="E3" s="108"/>
      <c r="F3" s="108"/>
      <c r="G3" s="108"/>
      <c r="H3" s="109"/>
      <c r="I3" s="21"/>
      <c r="J3" s="21"/>
    </row>
    <row r="4" spans="1:10" ht="12.75" customHeight="1" x14ac:dyDescent="0.15">
      <c r="A4" s="50" t="s">
        <v>258</v>
      </c>
      <c r="B4" s="53" t="s">
        <v>38</v>
      </c>
      <c r="C4" s="52" t="s">
        <v>363</v>
      </c>
      <c r="D4" s="107"/>
      <c r="E4" s="108"/>
      <c r="F4" s="108"/>
      <c r="G4" s="108"/>
      <c r="H4" s="109"/>
      <c r="I4" s="21"/>
      <c r="J4" s="21"/>
    </row>
    <row r="5" spans="1:10" ht="12.75" customHeight="1" x14ac:dyDescent="0.15">
      <c r="A5" s="50" t="s">
        <v>258</v>
      </c>
      <c r="B5" s="53" t="s">
        <v>325</v>
      </c>
      <c r="C5" s="52" t="s">
        <v>280</v>
      </c>
      <c r="D5" s="107"/>
      <c r="E5" s="108"/>
      <c r="F5" s="108"/>
      <c r="G5" s="108"/>
      <c r="H5" s="109"/>
      <c r="I5" s="21"/>
      <c r="J5" s="21"/>
    </row>
    <row r="6" spans="1:10" ht="12.75" customHeight="1" x14ac:dyDescent="0.15">
      <c r="A6" s="50" t="s">
        <v>258</v>
      </c>
      <c r="B6" s="53" t="s">
        <v>326</v>
      </c>
      <c r="C6" s="52" t="s">
        <v>281</v>
      </c>
      <c r="D6" s="107"/>
      <c r="E6" s="108"/>
      <c r="F6" s="108"/>
      <c r="G6" s="108"/>
      <c r="H6" s="109"/>
      <c r="I6" s="21"/>
      <c r="J6" s="21"/>
    </row>
    <row r="7" spans="1:10" ht="12.75" customHeight="1" x14ac:dyDescent="0.15">
      <c r="A7" s="50" t="s">
        <v>259</v>
      </c>
      <c r="B7" s="53" t="s">
        <v>46</v>
      </c>
      <c r="C7" s="52" t="s">
        <v>364</v>
      </c>
      <c r="D7" s="107"/>
      <c r="E7" s="108"/>
      <c r="F7" s="108"/>
      <c r="G7" s="108"/>
      <c r="H7" s="109"/>
      <c r="I7" s="21"/>
      <c r="J7" s="21"/>
    </row>
    <row r="8" spans="1:10" ht="12.75" customHeight="1" x14ac:dyDescent="0.15">
      <c r="A8" s="50" t="s">
        <v>259</v>
      </c>
      <c r="B8" s="53" t="s">
        <v>40</v>
      </c>
      <c r="C8" s="52" t="s">
        <v>282</v>
      </c>
      <c r="D8" s="107"/>
      <c r="E8" s="108"/>
      <c r="F8" s="108"/>
      <c r="G8" s="108"/>
      <c r="H8" s="109"/>
      <c r="I8" s="21"/>
      <c r="J8" s="21"/>
    </row>
    <row r="9" spans="1:10" ht="12.75" customHeight="1" x14ac:dyDescent="0.15">
      <c r="A9" s="50" t="s">
        <v>259</v>
      </c>
      <c r="B9" s="53" t="s">
        <v>327</v>
      </c>
      <c r="C9" s="52" t="s">
        <v>283</v>
      </c>
      <c r="D9" s="107"/>
      <c r="E9" s="108"/>
      <c r="F9" s="108"/>
      <c r="G9" s="108"/>
      <c r="H9" s="109"/>
      <c r="I9" s="21"/>
      <c r="J9" s="21"/>
    </row>
    <row r="10" spans="1:10" ht="12.75" customHeight="1" x14ac:dyDescent="0.15">
      <c r="A10" s="50" t="s">
        <v>260</v>
      </c>
      <c r="B10" s="53" t="s">
        <v>40</v>
      </c>
      <c r="C10" s="52" t="s">
        <v>284</v>
      </c>
      <c r="D10" s="107"/>
      <c r="E10" s="108"/>
      <c r="F10" s="108"/>
      <c r="G10" s="108"/>
      <c r="H10" s="109"/>
      <c r="I10" s="21"/>
      <c r="J10" s="21"/>
    </row>
    <row r="11" spans="1:10" ht="12.75" customHeight="1" x14ac:dyDescent="0.15">
      <c r="A11" s="50" t="s">
        <v>260</v>
      </c>
      <c r="B11" s="53" t="s">
        <v>328</v>
      </c>
      <c r="C11" s="52" t="s">
        <v>285</v>
      </c>
      <c r="D11" s="107"/>
      <c r="E11" s="108"/>
      <c r="F11" s="108"/>
      <c r="G11" s="108"/>
      <c r="H11" s="109"/>
      <c r="I11" s="21"/>
      <c r="J11" s="21"/>
    </row>
    <row r="12" spans="1:10" ht="12.75" customHeight="1" x14ac:dyDescent="0.15">
      <c r="A12" s="50" t="s">
        <v>260</v>
      </c>
      <c r="B12" s="53" t="s">
        <v>329</v>
      </c>
      <c r="C12" s="52" t="s">
        <v>286</v>
      </c>
      <c r="D12" s="107"/>
      <c r="E12" s="108"/>
      <c r="F12" s="108"/>
      <c r="G12" s="108"/>
      <c r="H12" s="109"/>
      <c r="I12" s="21"/>
      <c r="J12" s="21"/>
    </row>
    <row r="13" spans="1:10" ht="12.75" customHeight="1" x14ac:dyDescent="0.15">
      <c r="A13" s="50" t="s">
        <v>260</v>
      </c>
      <c r="B13" s="53" t="s">
        <v>330</v>
      </c>
      <c r="C13" s="52" t="s">
        <v>287</v>
      </c>
      <c r="D13" s="107"/>
      <c r="E13" s="108"/>
      <c r="F13" s="108"/>
      <c r="G13" s="108"/>
      <c r="H13" s="109"/>
      <c r="I13" s="21"/>
      <c r="J13" s="21"/>
    </row>
    <row r="14" spans="1:10" ht="12.75" customHeight="1" x14ac:dyDescent="0.15">
      <c r="A14" s="50" t="s">
        <v>261</v>
      </c>
      <c r="B14" s="53" t="s">
        <v>47</v>
      </c>
      <c r="C14" s="52" t="s">
        <v>365</v>
      </c>
      <c r="D14" s="107"/>
      <c r="E14" s="108"/>
      <c r="F14" s="108"/>
      <c r="G14" s="108"/>
      <c r="H14" s="109"/>
      <c r="I14" s="21"/>
      <c r="J14" s="21"/>
    </row>
    <row r="15" spans="1:10" ht="12.75" customHeight="1" x14ac:dyDescent="0.15">
      <c r="A15" s="50" t="s">
        <v>261</v>
      </c>
      <c r="B15" s="53" t="s">
        <v>331</v>
      </c>
      <c r="C15" s="52" t="s">
        <v>288</v>
      </c>
      <c r="D15" s="107"/>
      <c r="E15" s="108"/>
      <c r="F15" s="108"/>
      <c r="G15" s="108"/>
      <c r="H15" s="109"/>
      <c r="I15" s="21"/>
      <c r="J15" s="21"/>
    </row>
    <row r="16" spans="1:10" ht="12.75" customHeight="1" x14ac:dyDescent="0.15">
      <c r="A16" s="50" t="s">
        <v>262</v>
      </c>
      <c r="B16" s="53" t="s">
        <v>44</v>
      </c>
      <c r="C16" s="52" t="s">
        <v>366</v>
      </c>
      <c r="D16" s="107"/>
      <c r="E16" s="108"/>
      <c r="F16" s="108"/>
      <c r="G16" s="108"/>
      <c r="H16" s="109"/>
      <c r="I16" s="21"/>
      <c r="J16" s="21"/>
    </row>
    <row r="17" spans="1:10" ht="12.75" customHeight="1" x14ac:dyDescent="0.15">
      <c r="A17" s="50" t="s">
        <v>262</v>
      </c>
      <c r="B17" s="53" t="s">
        <v>44</v>
      </c>
      <c r="C17" s="52" t="s">
        <v>367</v>
      </c>
      <c r="D17" s="107"/>
      <c r="E17" s="108"/>
      <c r="F17" s="108"/>
      <c r="G17" s="108"/>
      <c r="H17" s="109"/>
      <c r="I17" s="21"/>
      <c r="J17" s="21"/>
    </row>
    <row r="18" spans="1:10" ht="12.75" customHeight="1" x14ac:dyDescent="0.15">
      <c r="A18" s="50" t="s">
        <v>262</v>
      </c>
      <c r="B18" s="53" t="s">
        <v>332</v>
      </c>
      <c r="C18" s="52" t="s">
        <v>289</v>
      </c>
      <c r="D18" s="107"/>
      <c r="E18" s="108"/>
      <c r="F18" s="108"/>
      <c r="G18" s="108"/>
      <c r="H18" s="109"/>
      <c r="I18" s="21"/>
      <c r="J18" s="21"/>
    </row>
    <row r="19" spans="1:10" ht="12.75" customHeight="1" x14ac:dyDescent="0.15">
      <c r="A19" s="50" t="s">
        <v>263</v>
      </c>
      <c r="B19" s="53" t="s">
        <v>333</v>
      </c>
      <c r="C19" s="52" t="s">
        <v>368</v>
      </c>
      <c r="D19" s="107"/>
      <c r="E19" s="108"/>
      <c r="F19" s="108"/>
      <c r="G19" s="108"/>
      <c r="H19" s="109"/>
      <c r="I19" s="21"/>
      <c r="J19" s="21"/>
    </row>
    <row r="20" spans="1:10" ht="12.75" customHeight="1" x14ac:dyDescent="0.15">
      <c r="A20" s="50" t="s">
        <v>263</v>
      </c>
      <c r="B20" s="53" t="s">
        <v>334</v>
      </c>
      <c r="C20" s="52" t="s">
        <v>369</v>
      </c>
      <c r="D20" s="107"/>
      <c r="E20" s="108"/>
      <c r="F20" s="108"/>
      <c r="G20" s="108"/>
      <c r="H20" s="109"/>
      <c r="I20" s="21"/>
      <c r="J20" s="21"/>
    </row>
    <row r="21" spans="1:10" ht="12.75" customHeight="1" x14ac:dyDescent="0.15">
      <c r="A21" s="50" t="s">
        <v>263</v>
      </c>
      <c r="B21" s="53" t="s">
        <v>39</v>
      </c>
      <c r="C21" s="52" t="s">
        <v>370</v>
      </c>
      <c r="D21" s="107"/>
      <c r="E21" s="108"/>
      <c r="F21" s="108"/>
      <c r="G21" s="108"/>
      <c r="H21" s="109"/>
      <c r="I21" s="21"/>
      <c r="J21" s="21"/>
    </row>
    <row r="22" spans="1:10" ht="12.75" customHeight="1" x14ac:dyDescent="0.15">
      <c r="A22" s="50" t="s">
        <v>263</v>
      </c>
      <c r="B22" s="53" t="s">
        <v>335</v>
      </c>
      <c r="C22" s="52" t="s">
        <v>290</v>
      </c>
      <c r="D22" s="107"/>
      <c r="E22" s="108"/>
      <c r="F22" s="108"/>
      <c r="G22" s="108"/>
      <c r="H22" s="109"/>
      <c r="I22" s="21"/>
      <c r="J22" s="21"/>
    </row>
    <row r="23" spans="1:10" ht="12.75" customHeight="1" x14ac:dyDescent="0.15">
      <c r="A23" s="50" t="s">
        <v>263</v>
      </c>
      <c r="B23" s="53" t="s">
        <v>37</v>
      </c>
      <c r="C23" s="52" t="s">
        <v>291</v>
      </c>
      <c r="D23" s="107"/>
      <c r="E23" s="108"/>
      <c r="F23" s="108"/>
      <c r="G23" s="108"/>
      <c r="H23" s="109"/>
      <c r="I23" s="21"/>
      <c r="J23" s="21"/>
    </row>
    <row r="24" spans="1:10" ht="12.75" customHeight="1" x14ac:dyDescent="0.15">
      <c r="A24" s="50" t="s">
        <v>264</v>
      </c>
      <c r="B24" s="53" t="s">
        <v>336</v>
      </c>
      <c r="C24" s="52" t="s">
        <v>292</v>
      </c>
      <c r="D24" s="107"/>
      <c r="E24" s="108"/>
      <c r="F24" s="108"/>
      <c r="G24" s="108"/>
      <c r="H24" s="109"/>
      <c r="I24" s="21"/>
      <c r="J24" s="21"/>
    </row>
    <row r="25" spans="1:10" ht="12.75" customHeight="1" x14ac:dyDescent="0.15">
      <c r="A25" s="50" t="s">
        <v>265</v>
      </c>
      <c r="B25" s="53" t="s">
        <v>46</v>
      </c>
      <c r="C25" s="52" t="s">
        <v>371</v>
      </c>
      <c r="D25" s="107"/>
      <c r="E25" s="108"/>
      <c r="F25" s="108"/>
      <c r="G25" s="108"/>
      <c r="H25" s="109"/>
      <c r="I25" s="21"/>
      <c r="J25" s="21"/>
    </row>
    <row r="26" spans="1:10" ht="12.75" customHeight="1" x14ac:dyDescent="0.15">
      <c r="A26" s="50" t="s">
        <v>265</v>
      </c>
      <c r="B26" s="53" t="s">
        <v>42</v>
      </c>
      <c r="C26" s="52" t="s">
        <v>293</v>
      </c>
      <c r="D26" s="107"/>
      <c r="E26" s="108"/>
      <c r="F26" s="108"/>
      <c r="G26" s="108"/>
      <c r="H26" s="109"/>
      <c r="I26" s="21"/>
      <c r="J26" s="21"/>
    </row>
    <row r="27" spans="1:10" ht="12.75" customHeight="1" x14ac:dyDescent="0.15">
      <c r="A27" s="50" t="s">
        <v>265</v>
      </c>
      <c r="B27" s="53" t="s">
        <v>38</v>
      </c>
      <c r="C27" s="52" t="s">
        <v>372</v>
      </c>
      <c r="D27" s="107"/>
      <c r="E27" s="108"/>
      <c r="F27" s="108"/>
      <c r="G27" s="108"/>
      <c r="H27" s="109"/>
      <c r="I27" s="21"/>
      <c r="J27" s="21"/>
    </row>
    <row r="28" spans="1:10" ht="12.75" customHeight="1" x14ac:dyDescent="0.15">
      <c r="A28" s="50" t="s">
        <v>265</v>
      </c>
      <c r="B28" s="53" t="s">
        <v>38</v>
      </c>
      <c r="C28" s="52" t="s">
        <v>373</v>
      </c>
      <c r="D28" s="107"/>
      <c r="E28" s="108"/>
      <c r="F28" s="108"/>
      <c r="G28" s="108"/>
      <c r="H28" s="109"/>
      <c r="I28" s="21"/>
      <c r="J28" s="21"/>
    </row>
    <row r="29" spans="1:10" ht="12.75" customHeight="1" x14ac:dyDescent="0.15">
      <c r="A29" s="50" t="s">
        <v>265</v>
      </c>
      <c r="B29" s="53" t="s">
        <v>38</v>
      </c>
      <c r="C29" s="52" t="s">
        <v>374</v>
      </c>
      <c r="D29" s="107"/>
      <c r="E29" s="108"/>
      <c r="F29" s="108"/>
      <c r="G29" s="108"/>
      <c r="H29" s="109"/>
      <c r="I29" s="21"/>
      <c r="J29" s="21"/>
    </row>
    <row r="30" spans="1:10" ht="12.75" customHeight="1" x14ac:dyDescent="0.15">
      <c r="A30" s="50" t="s">
        <v>265</v>
      </c>
      <c r="B30" s="53" t="s">
        <v>337</v>
      </c>
      <c r="C30" s="52" t="s">
        <v>294</v>
      </c>
      <c r="D30" s="107"/>
      <c r="E30" s="108"/>
      <c r="F30" s="108"/>
      <c r="G30" s="108"/>
      <c r="H30" s="109"/>
      <c r="I30" s="21"/>
      <c r="J30" s="21"/>
    </row>
    <row r="31" spans="1:10" ht="12.75" customHeight="1" x14ac:dyDescent="0.15">
      <c r="A31" s="50" t="s">
        <v>265</v>
      </c>
      <c r="B31" s="53" t="s">
        <v>35</v>
      </c>
      <c r="C31" s="52" t="s">
        <v>375</v>
      </c>
      <c r="D31" s="107"/>
      <c r="E31" s="108"/>
      <c r="F31" s="108"/>
      <c r="G31" s="108"/>
      <c r="H31" s="109"/>
      <c r="I31" s="21"/>
      <c r="J31" s="21"/>
    </row>
    <row r="32" spans="1:10" ht="11.25" x14ac:dyDescent="0.15">
      <c r="A32" s="50" t="s">
        <v>265</v>
      </c>
      <c r="B32" s="53" t="s">
        <v>35</v>
      </c>
      <c r="C32" s="52" t="s">
        <v>376</v>
      </c>
      <c r="D32" s="107"/>
      <c r="E32" s="108"/>
      <c r="F32" s="108"/>
      <c r="G32" s="108"/>
      <c r="H32" s="109"/>
      <c r="I32" s="21"/>
      <c r="J32" s="21"/>
    </row>
    <row r="33" spans="1:10" ht="12.75" customHeight="1" x14ac:dyDescent="0.15">
      <c r="A33" s="50" t="s">
        <v>265</v>
      </c>
      <c r="B33" s="53" t="s">
        <v>334</v>
      </c>
      <c r="C33" s="52" t="s">
        <v>377</v>
      </c>
      <c r="D33" s="107"/>
      <c r="E33" s="108"/>
      <c r="F33" s="108"/>
      <c r="G33" s="108"/>
      <c r="H33" s="109"/>
      <c r="I33" s="21"/>
      <c r="J33" s="21"/>
    </row>
    <row r="34" spans="1:10" ht="12.75" customHeight="1" x14ac:dyDescent="0.15">
      <c r="A34" s="50" t="s">
        <v>265</v>
      </c>
      <c r="B34" s="53" t="s">
        <v>338</v>
      </c>
      <c r="C34" s="52" t="s">
        <v>295</v>
      </c>
      <c r="D34" s="107"/>
      <c r="E34" s="108"/>
      <c r="F34" s="108"/>
      <c r="G34" s="108"/>
      <c r="H34" s="109"/>
      <c r="I34" s="21"/>
      <c r="J34" s="21"/>
    </row>
    <row r="35" spans="1:10" ht="12.75" customHeight="1" x14ac:dyDescent="0.15">
      <c r="A35" s="50" t="s">
        <v>265</v>
      </c>
      <c r="B35" s="53" t="s">
        <v>339</v>
      </c>
      <c r="C35" s="52" t="s">
        <v>296</v>
      </c>
      <c r="D35" s="107"/>
      <c r="E35" s="108"/>
      <c r="F35" s="108"/>
      <c r="G35" s="108"/>
      <c r="H35" s="109"/>
      <c r="I35" s="21"/>
      <c r="J35" s="21"/>
    </row>
    <row r="36" spans="1:10" ht="12.75" customHeight="1" x14ac:dyDescent="0.15">
      <c r="A36" s="50" t="s">
        <v>265</v>
      </c>
      <c r="B36" s="53" t="s">
        <v>340</v>
      </c>
      <c r="C36" s="52" t="s">
        <v>297</v>
      </c>
      <c r="D36" s="107"/>
      <c r="E36" s="108"/>
      <c r="F36" s="108"/>
      <c r="G36" s="108"/>
      <c r="H36" s="109"/>
      <c r="I36" s="21"/>
      <c r="J36" s="21"/>
    </row>
    <row r="37" spans="1:10" ht="12.75" customHeight="1" x14ac:dyDescent="0.15">
      <c r="A37" s="50" t="s">
        <v>266</v>
      </c>
      <c r="B37" s="53" t="s">
        <v>38</v>
      </c>
      <c r="C37" s="52" t="s">
        <v>378</v>
      </c>
      <c r="D37" s="107"/>
      <c r="E37" s="108"/>
      <c r="F37" s="108"/>
      <c r="G37" s="108"/>
      <c r="H37" s="109"/>
      <c r="I37" s="21"/>
      <c r="J37" s="21"/>
    </row>
    <row r="38" spans="1:10" ht="12.75" customHeight="1" x14ac:dyDescent="0.15">
      <c r="A38" s="50" t="s">
        <v>266</v>
      </c>
      <c r="B38" s="53" t="s">
        <v>331</v>
      </c>
      <c r="C38" s="52" t="s">
        <v>298</v>
      </c>
      <c r="D38" s="107"/>
      <c r="E38" s="108"/>
      <c r="F38" s="108"/>
      <c r="G38" s="108"/>
      <c r="H38" s="109"/>
      <c r="I38" s="21"/>
      <c r="J38" s="21"/>
    </row>
    <row r="39" spans="1:10" ht="12.75" customHeight="1" x14ac:dyDescent="0.15">
      <c r="A39" s="50" t="s">
        <v>266</v>
      </c>
      <c r="B39" s="53" t="s">
        <v>44</v>
      </c>
      <c r="C39" s="52" t="s">
        <v>379</v>
      </c>
      <c r="D39" s="107"/>
      <c r="E39" s="108"/>
      <c r="F39" s="108"/>
      <c r="G39" s="108"/>
      <c r="H39" s="109"/>
      <c r="I39" s="21"/>
      <c r="J39" s="21"/>
    </row>
    <row r="40" spans="1:10" ht="12.75" customHeight="1" x14ac:dyDescent="0.15">
      <c r="A40" s="50" t="s">
        <v>266</v>
      </c>
      <c r="B40" s="53" t="s">
        <v>341</v>
      </c>
      <c r="C40" s="52" t="s">
        <v>299</v>
      </c>
      <c r="D40" s="107"/>
      <c r="E40" s="108"/>
      <c r="F40" s="108"/>
      <c r="G40" s="108"/>
      <c r="H40" s="109"/>
      <c r="I40" s="21"/>
      <c r="J40" s="21"/>
    </row>
    <row r="41" spans="1:10" ht="12.75" customHeight="1" x14ac:dyDescent="0.15">
      <c r="A41" s="50" t="s">
        <v>266</v>
      </c>
      <c r="B41" s="53" t="s">
        <v>43</v>
      </c>
      <c r="C41" s="52" t="s">
        <v>300</v>
      </c>
      <c r="D41" s="107"/>
      <c r="E41" s="108"/>
      <c r="F41" s="108"/>
      <c r="G41" s="108"/>
      <c r="H41" s="109"/>
      <c r="I41" s="21"/>
      <c r="J41" s="21"/>
    </row>
    <row r="42" spans="1:10" ht="12.75" customHeight="1" x14ac:dyDescent="0.15">
      <c r="A42" s="50" t="s">
        <v>267</v>
      </c>
      <c r="B42" s="53" t="s">
        <v>38</v>
      </c>
      <c r="C42" s="52" t="s">
        <v>380</v>
      </c>
      <c r="D42" s="107"/>
      <c r="E42" s="108"/>
      <c r="F42" s="108"/>
      <c r="G42" s="108"/>
      <c r="H42" s="109"/>
      <c r="I42" s="21"/>
      <c r="J42" s="21"/>
    </row>
    <row r="43" spans="1:10" ht="12.75" customHeight="1" x14ac:dyDescent="0.15">
      <c r="A43" s="50" t="s">
        <v>267</v>
      </c>
      <c r="B43" s="53" t="s">
        <v>342</v>
      </c>
      <c r="C43" s="52" t="s">
        <v>301</v>
      </c>
      <c r="D43" s="107"/>
      <c r="E43" s="108"/>
      <c r="F43" s="108"/>
      <c r="G43" s="108"/>
      <c r="H43" s="109"/>
      <c r="I43" s="21"/>
      <c r="J43" s="21"/>
    </row>
    <row r="44" spans="1:10" ht="12.75" customHeight="1" x14ac:dyDescent="0.15">
      <c r="A44" s="50" t="s">
        <v>268</v>
      </c>
      <c r="B44" s="53" t="s">
        <v>343</v>
      </c>
      <c r="C44" s="52" t="s">
        <v>381</v>
      </c>
      <c r="D44" s="107"/>
      <c r="E44" s="108"/>
      <c r="F44" s="108"/>
      <c r="G44" s="108"/>
      <c r="H44" s="109"/>
      <c r="I44" s="21"/>
      <c r="J44" s="21"/>
    </row>
    <row r="45" spans="1:10" ht="12.75" customHeight="1" x14ac:dyDescent="0.15">
      <c r="A45" s="50" t="s">
        <v>268</v>
      </c>
      <c r="B45" s="53" t="s">
        <v>40</v>
      </c>
      <c r="C45" s="52" t="s">
        <v>302</v>
      </c>
      <c r="D45" s="107"/>
      <c r="E45" s="108"/>
      <c r="F45" s="108"/>
      <c r="G45" s="108"/>
      <c r="H45" s="109"/>
      <c r="I45" s="21"/>
      <c r="J45" s="21"/>
    </row>
    <row r="46" spans="1:10" ht="12.75" customHeight="1" x14ac:dyDescent="0.15">
      <c r="A46" s="50" t="s">
        <v>268</v>
      </c>
      <c r="B46" s="53" t="s">
        <v>35</v>
      </c>
      <c r="C46" s="52" t="s">
        <v>382</v>
      </c>
      <c r="D46" s="107"/>
      <c r="E46" s="108"/>
      <c r="F46" s="108"/>
      <c r="G46" s="108"/>
      <c r="H46" s="109"/>
      <c r="I46" s="21"/>
      <c r="J46" s="21"/>
    </row>
    <row r="47" spans="1:10" ht="12.75" customHeight="1" x14ac:dyDescent="0.15">
      <c r="A47" s="50" t="s">
        <v>268</v>
      </c>
      <c r="B47" s="53" t="s">
        <v>344</v>
      </c>
      <c r="C47" s="52" t="s">
        <v>303</v>
      </c>
      <c r="D47" s="107"/>
      <c r="E47" s="108"/>
      <c r="F47" s="108"/>
      <c r="G47" s="108"/>
      <c r="H47" s="109"/>
      <c r="I47" s="21"/>
      <c r="J47" s="21"/>
    </row>
    <row r="48" spans="1:10" ht="12.75" customHeight="1" x14ac:dyDescent="0.15">
      <c r="A48" s="50" t="s">
        <v>268</v>
      </c>
      <c r="B48" s="53" t="s">
        <v>345</v>
      </c>
      <c r="C48" s="52" t="s">
        <v>383</v>
      </c>
      <c r="D48" s="107"/>
      <c r="E48" s="108"/>
      <c r="F48" s="108"/>
      <c r="G48" s="108"/>
      <c r="H48" s="109"/>
      <c r="I48" s="21"/>
      <c r="J48" s="21"/>
    </row>
    <row r="49" spans="1:10" ht="12.75" customHeight="1" x14ac:dyDescent="0.15">
      <c r="A49" s="50" t="s">
        <v>269</v>
      </c>
      <c r="B49" s="53" t="s">
        <v>46</v>
      </c>
      <c r="C49" s="52" t="s">
        <v>384</v>
      </c>
      <c r="D49" s="107"/>
      <c r="E49" s="108"/>
      <c r="F49" s="108"/>
      <c r="G49" s="108"/>
      <c r="H49" s="109"/>
      <c r="I49" s="21"/>
      <c r="J49" s="21"/>
    </row>
    <row r="50" spans="1:10" ht="12.75" customHeight="1" x14ac:dyDescent="0.15">
      <c r="A50" s="50" t="s">
        <v>269</v>
      </c>
      <c r="B50" s="53" t="s">
        <v>47</v>
      </c>
      <c r="C50" s="52" t="s">
        <v>385</v>
      </c>
      <c r="D50" s="107"/>
      <c r="E50" s="108"/>
      <c r="F50" s="108"/>
      <c r="G50" s="108"/>
      <c r="H50" s="109"/>
      <c r="I50" s="21"/>
      <c r="J50" s="21"/>
    </row>
    <row r="51" spans="1:10" ht="12.75" customHeight="1" x14ac:dyDescent="0.15">
      <c r="A51" s="50" t="s">
        <v>269</v>
      </c>
      <c r="B51" s="53" t="s">
        <v>343</v>
      </c>
      <c r="C51" s="52" t="s">
        <v>386</v>
      </c>
      <c r="D51" s="107"/>
      <c r="E51" s="108"/>
      <c r="F51" s="108"/>
      <c r="G51" s="108"/>
      <c r="H51" s="109"/>
      <c r="I51" s="21"/>
      <c r="J51" s="21"/>
    </row>
    <row r="52" spans="1:10" ht="12.75" customHeight="1" x14ac:dyDescent="0.15">
      <c r="A52" s="50" t="s">
        <v>269</v>
      </c>
      <c r="B52" s="53" t="s">
        <v>346</v>
      </c>
      <c r="C52" s="52" t="s">
        <v>304</v>
      </c>
      <c r="D52" s="107"/>
      <c r="E52" s="108"/>
      <c r="F52" s="108"/>
      <c r="G52" s="108"/>
      <c r="H52" s="109"/>
      <c r="I52" s="21"/>
      <c r="J52" s="21"/>
    </row>
    <row r="53" spans="1:10" ht="12.75" customHeight="1" x14ac:dyDescent="0.15">
      <c r="A53" s="50" t="s">
        <v>269</v>
      </c>
      <c r="B53" s="53" t="s">
        <v>347</v>
      </c>
      <c r="C53" s="52" t="s">
        <v>305</v>
      </c>
      <c r="D53" s="107"/>
      <c r="E53" s="108"/>
      <c r="F53" s="108"/>
      <c r="G53" s="108"/>
      <c r="H53" s="109"/>
      <c r="I53" s="21"/>
      <c r="J53" s="21"/>
    </row>
    <row r="54" spans="1:10" ht="12.75" customHeight="1" x14ac:dyDescent="0.15">
      <c r="A54" s="50" t="s">
        <v>269</v>
      </c>
      <c r="B54" s="53" t="s">
        <v>35</v>
      </c>
      <c r="C54" s="52" t="s">
        <v>387</v>
      </c>
      <c r="D54" s="107"/>
      <c r="E54" s="108"/>
      <c r="F54" s="108"/>
      <c r="G54" s="108"/>
      <c r="H54" s="109"/>
      <c r="I54" s="21"/>
      <c r="J54" s="21"/>
    </row>
    <row r="55" spans="1:10" ht="12.75" customHeight="1" x14ac:dyDescent="0.15">
      <c r="A55" s="50" t="s">
        <v>269</v>
      </c>
      <c r="B55" s="53" t="s">
        <v>348</v>
      </c>
      <c r="C55" s="52" t="s">
        <v>306</v>
      </c>
      <c r="D55" s="107"/>
      <c r="E55" s="108"/>
      <c r="F55" s="108"/>
      <c r="G55" s="108"/>
      <c r="H55" s="109"/>
      <c r="I55" s="21"/>
      <c r="J55" s="21"/>
    </row>
    <row r="56" spans="1:10" ht="12.75" customHeight="1" x14ac:dyDescent="0.15">
      <c r="A56" s="50" t="s">
        <v>269</v>
      </c>
      <c r="B56" s="53" t="s">
        <v>348</v>
      </c>
      <c r="C56" s="52" t="s">
        <v>307</v>
      </c>
      <c r="D56" s="107"/>
      <c r="E56" s="108"/>
      <c r="F56" s="108"/>
      <c r="G56" s="108"/>
      <c r="H56" s="109"/>
      <c r="I56" s="21"/>
      <c r="J56" s="21"/>
    </row>
    <row r="57" spans="1:10" ht="12.75" customHeight="1" x14ac:dyDescent="0.15">
      <c r="A57" s="50" t="s">
        <v>269</v>
      </c>
      <c r="B57" s="53" t="s">
        <v>349</v>
      </c>
      <c r="C57" s="52" t="s">
        <v>308</v>
      </c>
      <c r="D57" s="107"/>
      <c r="E57" s="108"/>
      <c r="F57" s="108"/>
      <c r="G57" s="108"/>
      <c r="H57" s="109"/>
      <c r="I57" s="21"/>
      <c r="J57" s="21"/>
    </row>
    <row r="58" spans="1:10" ht="12.75" customHeight="1" x14ac:dyDescent="0.15">
      <c r="A58" s="50" t="s">
        <v>270</v>
      </c>
      <c r="B58" s="53" t="s">
        <v>38</v>
      </c>
      <c r="C58" s="52" t="s">
        <v>388</v>
      </c>
      <c r="D58" s="107"/>
      <c r="E58" s="108"/>
      <c r="F58" s="108"/>
      <c r="G58" s="108"/>
      <c r="H58" s="109"/>
      <c r="I58" s="21"/>
      <c r="J58" s="21"/>
    </row>
    <row r="59" spans="1:10" ht="12.75" customHeight="1" x14ac:dyDescent="0.15">
      <c r="A59" s="50" t="s">
        <v>270</v>
      </c>
      <c r="B59" s="53" t="s">
        <v>344</v>
      </c>
      <c r="C59" s="52" t="s">
        <v>309</v>
      </c>
      <c r="D59" s="107"/>
      <c r="E59" s="108"/>
      <c r="F59" s="108"/>
      <c r="G59" s="108"/>
      <c r="H59" s="109"/>
      <c r="I59" s="21"/>
      <c r="J59" s="21"/>
    </row>
    <row r="60" spans="1:10" ht="12.75" customHeight="1" x14ac:dyDescent="0.15">
      <c r="A60" s="50" t="s">
        <v>271</v>
      </c>
      <c r="B60" s="53" t="s">
        <v>36</v>
      </c>
      <c r="C60" s="52" t="s">
        <v>389</v>
      </c>
      <c r="D60" s="107"/>
      <c r="E60" s="108"/>
      <c r="F60" s="108"/>
      <c r="G60" s="108"/>
      <c r="H60" s="109"/>
      <c r="I60" s="21"/>
      <c r="J60" s="21"/>
    </row>
    <row r="61" spans="1:10" ht="12.75" customHeight="1" x14ac:dyDescent="0.15">
      <c r="A61" s="50" t="s">
        <v>271</v>
      </c>
      <c r="B61" s="53" t="s">
        <v>36</v>
      </c>
      <c r="C61" s="52" t="s">
        <v>310</v>
      </c>
      <c r="D61" s="107"/>
      <c r="E61" s="108"/>
      <c r="F61" s="108"/>
      <c r="G61" s="108"/>
      <c r="H61" s="109"/>
      <c r="I61" s="21"/>
      <c r="J61" s="21"/>
    </row>
    <row r="62" spans="1:10" ht="12.75" customHeight="1" x14ac:dyDescent="0.15">
      <c r="A62" s="50" t="s">
        <v>271</v>
      </c>
      <c r="B62" s="53" t="s">
        <v>350</v>
      </c>
      <c r="C62" s="52" t="s">
        <v>311</v>
      </c>
      <c r="D62" s="107"/>
      <c r="E62" s="108"/>
      <c r="F62" s="108"/>
      <c r="G62" s="108"/>
      <c r="H62" s="109"/>
      <c r="I62" s="21"/>
      <c r="J62" s="21"/>
    </row>
    <row r="63" spans="1:10" ht="12.75" customHeight="1" x14ac:dyDescent="0.15">
      <c r="A63" s="50" t="s">
        <v>272</v>
      </c>
      <c r="B63" s="53" t="s">
        <v>346</v>
      </c>
      <c r="C63" s="52" t="s">
        <v>312</v>
      </c>
      <c r="D63" s="107"/>
      <c r="E63" s="108"/>
      <c r="F63" s="108"/>
      <c r="G63" s="108"/>
      <c r="H63" s="109"/>
      <c r="I63" s="21"/>
      <c r="J63" s="21"/>
    </row>
    <row r="64" spans="1:10" ht="12.75" customHeight="1" x14ac:dyDescent="0.15">
      <c r="A64" s="50" t="s">
        <v>272</v>
      </c>
      <c r="B64" s="53" t="s">
        <v>35</v>
      </c>
      <c r="C64" s="52" t="s">
        <v>390</v>
      </c>
      <c r="D64" s="107"/>
      <c r="E64" s="108"/>
      <c r="F64" s="108"/>
      <c r="G64" s="108"/>
      <c r="H64" s="109"/>
      <c r="I64" s="21"/>
      <c r="J64" s="21"/>
    </row>
    <row r="65" spans="1:10" ht="12.75" customHeight="1" x14ac:dyDescent="0.15">
      <c r="A65" s="50" t="s">
        <v>273</v>
      </c>
      <c r="B65" s="53" t="s">
        <v>329</v>
      </c>
      <c r="C65" s="52" t="s">
        <v>313</v>
      </c>
      <c r="D65" s="107"/>
      <c r="E65" s="108"/>
      <c r="F65" s="108"/>
      <c r="G65" s="108"/>
      <c r="H65" s="109"/>
      <c r="I65" s="21"/>
      <c r="J65" s="21"/>
    </row>
    <row r="66" spans="1:10" ht="12.75" customHeight="1" x14ac:dyDescent="0.15">
      <c r="A66" s="50" t="s">
        <v>274</v>
      </c>
      <c r="B66" s="53" t="s">
        <v>35</v>
      </c>
      <c r="C66" s="52" t="s">
        <v>391</v>
      </c>
      <c r="D66" s="107"/>
      <c r="E66" s="108"/>
      <c r="F66" s="108"/>
      <c r="G66" s="108"/>
      <c r="H66" s="109"/>
      <c r="I66" s="21"/>
      <c r="J66" s="21"/>
    </row>
    <row r="67" spans="1:10" ht="12.75" customHeight="1" x14ac:dyDescent="0.15">
      <c r="A67" s="50" t="s">
        <v>274</v>
      </c>
      <c r="B67" s="53" t="s">
        <v>351</v>
      </c>
      <c r="C67" s="52" t="s">
        <v>314</v>
      </c>
      <c r="D67" s="107"/>
      <c r="E67" s="108"/>
      <c r="F67" s="108"/>
      <c r="G67" s="108"/>
      <c r="H67" s="109"/>
      <c r="I67" s="21"/>
      <c r="J67" s="21"/>
    </row>
    <row r="68" spans="1:10" ht="12.75" customHeight="1" x14ac:dyDescent="0.15">
      <c r="A68" s="50" t="s">
        <v>274</v>
      </c>
      <c r="B68" s="53" t="s">
        <v>352</v>
      </c>
      <c r="C68" s="52" t="s">
        <v>315</v>
      </c>
      <c r="D68" s="107"/>
      <c r="E68" s="108"/>
      <c r="F68" s="108"/>
      <c r="G68" s="108"/>
      <c r="H68" s="109"/>
      <c r="I68" s="21"/>
      <c r="J68" s="21"/>
    </row>
    <row r="69" spans="1:10" ht="12.75" customHeight="1" x14ac:dyDescent="0.15">
      <c r="A69" s="50" t="s">
        <v>274</v>
      </c>
      <c r="B69" s="53" t="s">
        <v>44</v>
      </c>
      <c r="C69" s="52" t="s">
        <v>392</v>
      </c>
      <c r="D69" s="107"/>
      <c r="E69" s="108"/>
      <c r="F69" s="108"/>
      <c r="G69" s="108"/>
      <c r="H69" s="109"/>
      <c r="I69" s="21"/>
      <c r="J69" s="21"/>
    </row>
    <row r="70" spans="1:10" ht="12.75" customHeight="1" x14ac:dyDescent="0.15">
      <c r="A70" s="50" t="s">
        <v>274</v>
      </c>
      <c r="B70" s="53" t="s">
        <v>353</v>
      </c>
      <c r="C70" s="52" t="s">
        <v>316</v>
      </c>
      <c r="D70" s="107"/>
      <c r="E70" s="108"/>
      <c r="F70" s="108"/>
      <c r="G70" s="108"/>
      <c r="H70" s="109"/>
      <c r="I70" s="21"/>
      <c r="J70" s="21"/>
    </row>
    <row r="71" spans="1:10" ht="12.75" customHeight="1" x14ac:dyDescent="0.15">
      <c r="A71" s="50" t="s">
        <v>275</v>
      </c>
      <c r="B71" s="53" t="s">
        <v>62</v>
      </c>
      <c r="C71" s="52" t="s">
        <v>317</v>
      </c>
      <c r="D71" s="107"/>
      <c r="E71" s="108"/>
      <c r="F71" s="108"/>
      <c r="G71" s="108"/>
      <c r="H71" s="109"/>
      <c r="I71" s="21"/>
      <c r="J71" s="21"/>
    </row>
    <row r="72" spans="1:10" ht="12.75" customHeight="1" x14ac:dyDescent="0.15">
      <c r="A72" s="50" t="s">
        <v>275</v>
      </c>
      <c r="B72" s="53" t="s">
        <v>47</v>
      </c>
      <c r="C72" s="52" t="s">
        <v>393</v>
      </c>
      <c r="D72" s="107"/>
      <c r="E72" s="108"/>
      <c r="F72" s="108"/>
      <c r="G72" s="108"/>
      <c r="H72" s="109"/>
      <c r="I72" s="21"/>
      <c r="J72" s="21"/>
    </row>
    <row r="73" spans="1:10" ht="12.75" customHeight="1" x14ac:dyDescent="0.15">
      <c r="A73" s="50" t="s">
        <v>275</v>
      </c>
      <c r="B73" s="53" t="s">
        <v>45</v>
      </c>
      <c r="C73" s="52" t="s">
        <v>394</v>
      </c>
      <c r="D73" s="107"/>
      <c r="E73" s="108"/>
      <c r="F73" s="108"/>
      <c r="G73" s="108"/>
      <c r="H73" s="109"/>
      <c r="I73" s="21"/>
      <c r="J73" s="21"/>
    </row>
    <row r="74" spans="1:10" ht="12.75" customHeight="1" x14ac:dyDescent="0.15">
      <c r="A74" s="50" t="s">
        <v>275</v>
      </c>
      <c r="B74" s="53" t="s">
        <v>354</v>
      </c>
      <c r="C74" s="52" t="s">
        <v>318</v>
      </c>
      <c r="D74" s="107"/>
      <c r="E74" s="108"/>
      <c r="F74" s="108"/>
      <c r="G74" s="108"/>
      <c r="H74" s="109"/>
      <c r="I74" s="21"/>
      <c r="J74" s="21"/>
    </row>
    <row r="75" spans="1:10" ht="12.75" customHeight="1" x14ac:dyDescent="0.15">
      <c r="A75" s="50" t="s">
        <v>276</v>
      </c>
      <c r="B75" s="53" t="s">
        <v>355</v>
      </c>
      <c r="C75" s="52" t="s">
        <v>395</v>
      </c>
      <c r="D75" s="107"/>
      <c r="E75" s="108"/>
      <c r="F75" s="108"/>
      <c r="G75" s="108"/>
      <c r="H75" s="109"/>
      <c r="I75" s="21"/>
      <c r="J75" s="21"/>
    </row>
    <row r="76" spans="1:10" ht="12.75" customHeight="1" x14ac:dyDescent="0.15">
      <c r="A76" s="50" t="s">
        <v>276</v>
      </c>
      <c r="B76" s="53" t="s">
        <v>356</v>
      </c>
      <c r="C76" s="52" t="s">
        <v>319</v>
      </c>
      <c r="D76" s="107"/>
      <c r="E76" s="108"/>
      <c r="F76" s="108"/>
      <c r="G76" s="108"/>
      <c r="H76" s="109"/>
      <c r="I76" s="21"/>
      <c r="J76" s="21"/>
    </row>
    <row r="77" spans="1:10" ht="12.75" customHeight="1" x14ac:dyDescent="0.15">
      <c r="A77" s="50" t="s">
        <v>277</v>
      </c>
      <c r="B77" s="53" t="s">
        <v>40</v>
      </c>
      <c r="C77" s="52" t="s">
        <v>320</v>
      </c>
      <c r="D77" s="107"/>
      <c r="E77" s="108"/>
      <c r="F77" s="108"/>
      <c r="G77" s="108"/>
      <c r="H77" s="109"/>
      <c r="I77" s="21"/>
      <c r="J77" s="21"/>
    </row>
    <row r="78" spans="1:10" ht="12.75" customHeight="1" x14ac:dyDescent="0.15">
      <c r="A78" s="50" t="s">
        <v>277</v>
      </c>
      <c r="B78" s="53" t="s">
        <v>45</v>
      </c>
      <c r="C78" s="52" t="s">
        <v>396</v>
      </c>
      <c r="D78" s="107"/>
      <c r="E78" s="108"/>
      <c r="F78" s="108"/>
      <c r="G78" s="108"/>
      <c r="H78" s="109"/>
      <c r="I78" s="21"/>
      <c r="J78" s="21"/>
    </row>
    <row r="79" spans="1:10" ht="12.75" customHeight="1" x14ac:dyDescent="0.15">
      <c r="A79" s="50" t="s">
        <v>277</v>
      </c>
      <c r="B79" s="53" t="s">
        <v>35</v>
      </c>
      <c r="C79" s="52" t="s">
        <v>397</v>
      </c>
      <c r="D79" s="107"/>
      <c r="E79" s="108"/>
      <c r="F79" s="108"/>
      <c r="G79" s="108"/>
      <c r="H79" s="109"/>
      <c r="I79" s="21"/>
      <c r="J79" s="21"/>
    </row>
    <row r="80" spans="1:10" ht="12.75" customHeight="1" x14ac:dyDescent="0.15">
      <c r="A80" s="50" t="s">
        <v>277</v>
      </c>
      <c r="B80" s="53" t="s">
        <v>357</v>
      </c>
      <c r="C80" s="52" t="s">
        <v>321</v>
      </c>
    </row>
    <row r="81" spans="1:3" ht="12.75" customHeight="1" x14ac:dyDescent="0.15">
      <c r="A81" s="50" t="s">
        <v>278</v>
      </c>
      <c r="B81" s="53" t="s">
        <v>41</v>
      </c>
      <c r="C81" s="52" t="s">
        <v>322</v>
      </c>
    </row>
    <row r="82" spans="1:3" ht="12.75" customHeight="1" x14ac:dyDescent="0.15">
      <c r="A82" s="50" t="s">
        <v>278</v>
      </c>
      <c r="B82" s="53" t="s">
        <v>358</v>
      </c>
      <c r="C82" s="52" t="s">
        <v>323</v>
      </c>
    </row>
    <row r="83" spans="1:3" ht="12.75" customHeight="1" x14ac:dyDescent="0.15">
      <c r="A83" s="50" t="s">
        <v>278</v>
      </c>
      <c r="B83" s="53" t="s">
        <v>359</v>
      </c>
      <c r="C83" s="52" t="s">
        <v>324</v>
      </c>
    </row>
    <row r="84" spans="1:3" ht="12.75" customHeight="1" x14ac:dyDescent="0.15">
      <c r="A84" s="51"/>
      <c r="B84" s="51"/>
      <c r="C84" s="51"/>
    </row>
    <row r="85" spans="1:3" ht="12.75" x14ac:dyDescent="0.15">
      <c r="A85" s="51"/>
      <c r="B85" s="51"/>
      <c r="C85" s="51"/>
    </row>
  </sheetData>
  <mergeCells count="79">
    <mergeCell ref="D6:H6"/>
    <mergeCell ref="D7:H7"/>
    <mergeCell ref="D1:H1"/>
    <mergeCell ref="D2:H2"/>
    <mergeCell ref="D3:H3"/>
    <mergeCell ref="D4:H4"/>
    <mergeCell ref="D5:H5"/>
    <mergeCell ref="D33:H33"/>
    <mergeCell ref="D34:H34"/>
    <mergeCell ref="D35:H35"/>
    <mergeCell ref="D24:H24"/>
    <mergeCell ref="D25:H25"/>
    <mergeCell ref="D26:H26"/>
    <mergeCell ref="D27:H27"/>
    <mergeCell ref="D28:H28"/>
    <mergeCell ref="D29:H29"/>
    <mergeCell ref="D30:H30"/>
    <mergeCell ref="D31:H31"/>
    <mergeCell ref="D8:H8"/>
    <mergeCell ref="D9:H9"/>
    <mergeCell ref="D10:H10"/>
    <mergeCell ref="D79:H79"/>
    <mergeCell ref="D68:H68"/>
    <mergeCell ref="D69:H69"/>
    <mergeCell ref="D60:H60"/>
    <mergeCell ref="D61:H61"/>
    <mergeCell ref="D62:H62"/>
    <mergeCell ref="D63:H63"/>
    <mergeCell ref="D64:H64"/>
    <mergeCell ref="D55:H55"/>
    <mergeCell ref="D56:H56"/>
    <mergeCell ref="D57:H57"/>
    <mergeCell ref="D58:H58"/>
    <mergeCell ref="D59:H59"/>
    <mergeCell ref="D14:H14"/>
    <mergeCell ref="D15:H15"/>
    <mergeCell ref="D16:H16"/>
    <mergeCell ref="D11:H11"/>
    <mergeCell ref="D12:H12"/>
    <mergeCell ref="D13:H13"/>
    <mergeCell ref="D17:H17"/>
    <mergeCell ref="D18:H18"/>
    <mergeCell ref="D19:H19"/>
    <mergeCell ref="D20:H20"/>
    <mergeCell ref="D21:H21"/>
    <mergeCell ref="D22:H22"/>
    <mergeCell ref="D23:H23"/>
    <mergeCell ref="D46:H46"/>
    <mergeCell ref="D47:H47"/>
    <mergeCell ref="D48:H48"/>
    <mergeCell ref="D41:H41"/>
    <mergeCell ref="D42:H42"/>
    <mergeCell ref="D43:H43"/>
    <mergeCell ref="D44:H44"/>
    <mergeCell ref="D45:H45"/>
    <mergeCell ref="D36:H36"/>
    <mergeCell ref="D37:H37"/>
    <mergeCell ref="D38:H38"/>
    <mergeCell ref="D39:H39"/>
    <mergeCell ref="D40:H40"/>
    <mergeCell ref="D32:H32"/>
    <mergeCell ref="D52:H52"/>
    <mergeCell ref="D53:H53"/>
    <mergeCell ref="D54:H54"/>
    <mergeCell ref="D49:H49"/>
    <mergeCell ref="D50:H50"/>
    <mergeCell ref="D51:H51"/>
    <mergeCell ref="D70:H70"/>
    <mergeCell ref="D71:H71"/>
    <mergeCell ref="D72:H72"/>
    <mergeCell ref="D65:H65"/>
    <mergeCell ref="D66:H66"/>
    <mergeCell ref="D67:H67"/>
    <mergeCell ref="D76:H76"/>
    <mergeCell ref="D77:H77"/>
    <mergeCell ref="D78:H78"/>
    <mergeCell ref="D73:H73"/>
    <mergeCell ref="D74:H74"/>
    <mergeCell ref="D75:H75"/>
  </mergeCells>
  <pageMargins left="0.41666666666666669" right="0.41666666666666669" top="0.27777777777777779" bottom="0.27777777777777779" header="0.5" footer="0.5"/>
  <pageSetup paperSize="9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2017-03-14T11:49:12Z</cp:lastPrinted>
  <dcterms:created xsi:type="dcterms:W3CDTF">2017-03-09T12:37:45Z</dcterms:created>
  <dcterms:modified xsi:type="dcterms:W3CDTF">2017-08-22T11:46:02Z</dcterms:modified>
</cp:coreProperties>
</file>