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Расходы" sheetId="1" r:id="rId1"/>
    <sheet name="Поступления с мобильного тел." sheetId="2" r:id="rId2"/>
    <sheet name="Поступления с Cloudpayments " sheetId="3" r:id="rId3"/>
    <sheet name="Поступления Яндекс Касса" sheetId="4" r:id="rId4"/>
    <sheet name="Поступления Сбербанк" sheetId="5" r:id="rId5"/>
  </sheets>
  <calcPr calcId="162913" refMode="R1C1"/>
</workbook>
</file>

<file path=xl/calcChain.xml><?xml version="1.0" encoding="utf-8"?>
<calcChain xmlns="http://schemas.openxmlformats.org/spreadsheetml/2006/main">
  <c r="H46" i="1" l="1"/>
  <c r="H28" i="1"/>
  <c r="H18" i="1"/>
  <c r="H66" i="1" l="1"/>
  <c r="H59" i="1"/>
  <c r="H55" i="1"/>
  <c r="H43" i="1"/>
  <c r="H14" i="1"/>
</calcChain>
</file>

<file path=xl/sharedStrings.xml><?xml version="1.0" encoding="utf-8"?>
<sst xmlns="http://schemas.openxmlformats.org/spreadsheetml/2006/main" count="1116" uniqueCount="573">
  <si>
    <t>G</t>
  </si>
  <si>
    <t>Оператор</t>
  </si>
  <si>
    <t>Сумма платежа</t>
  </si>
  <si>
    <t>tele2</t>
  </si>
  <si>
    <t>mf</t>
  </si>
  <si>
    <t>beeline</t>
  </si>
  <si>
    <t>mts</t>
  </si>
  <si>
    <t>Дата/время</t>
  </si>
  <si>
    <t>Сумма</t>
  </si>
  <si>
    <t>Сумма возмещения</t>
  </si>
  <si>
    <t>Назначение</t>
  </si>
  <si>
    <t>Адресная помощь: Семиротова Ксюша</t>
  </si>
  <si>
    <t>Адресная помощь: Помочь всем  (ежемесячный платеж)</t>
  </si>
  <si>
    <t>Адресная помощь: Гацев Дима</t>
  </si>
  <si>
    <t>Адресная помощь: Голубев Герман</t>
  </si>
  <si>
    <t>Адресная помощь: Самохвалов Дмитрий</t>
  </si>
  <si>
    <t>Адресная помощь: Самохвалов Дмитрий (ежемесячный платеж)</t>
  </si>
  <si>
    <t>Адресная помощь: Золотарева Соня (ежемесячный платеж)</t>
  </si>
  <si>
    <t>Адресная помощь: Жабко Женя</t>
  </si>
  <si>
    <t>Адресная помощь: Кулешов Николай</t>
  </si>
  <si>
    <t>На помощь детям (ежемесячный платеж)</t>
  </si>
  <si>
    <t>Адресная помощь: Семиротова Ксюша (ежемесячный платеж)</t>
  </si>
  <si>
    <t>На уставную деятельность</t>
  </si>
  <si>
    <t>Пожертвование в фонд &amp;quot;ДоброСвет&amp;quot;</t>
  </si>
  <si>
    <t>На уставную деятельность (ежемесячный платеж)</t>
  </si>
  <si>
    <t xml:space="preserve">Адресная помощь: Помочь всем </t>
  </si>
  <si>
    <t>Адресная помощь: Есипов Матвей (ежемесячный платеж)</t>
  </si>
  <si>
    <t>Адресная помощь: Коновалова Карина (ежемесячный платеж)</t>
  </si>
  <si>
    <t>Проекты: Помощь больнице</t>
  </si>
  <si>
    <t>Адресная помощь: Шендяпин Саша (ежемесячный платеж)</t>
  </si>
  <si>
    <t>Адресная помощь: Иванченко Кира</t>
  </si>
  <si>
    <t>Адресная помощь: Жемойтель Юрий</t>
  </si>
  <si>
    <t>Адресная помощь: Кондусова Настя (ежемесячный платеж)</t>
  </si>
  <si>
    <t>Подарки детям</t>
  </si>
  <si>
    <t>Адресная помощь: Гацев Дима (ежемесячный платеж)</t>
  </si>
  <si>
    <t>Адресная помощь: Жабко Женя (ежемесячный платеж)</t>
  </si>
  <si>
    <t>Адресная помощь: Щепкина Алиса  (ежемесячный платеж)</t>
  </si>
  <si>
    <t>Бытовые нужды</t>
  </si>
  <si>
    <t>Адресная помощь: Язаджи Вадим (ежемесячный платеж)</t>
  </si>
  <si>
    <t>Помощь в лечении больным детям (ежемесячный платеж)</t>
  </si>
  <si>
    <t>Адресная помощь: Савина Виктория</t>
  </si>
  <si>
    <t>Адресная помощь: Лысенко Матвей</t>
  </si>
  <si>
    <t>на лечение детей</t>
  </si>
  <si>
    <t>Адресная помощь: Поляков Егор</t>
  </si>
  <si>
    <t xml:space="preserve">Шарлотфэст, центр "Наш Мир",от Литературного клуба с Михаилом Быковским </t>
  </si>
  <si>
    <t>Адресная помощь: Иванченко Кира (ежемесячный платеж)</t>
  </si>
  <si>
    <t>Адресная помощь: Богобоящий Михаил</t>
  </si>
  <si>
    <t>Адресная помощь: Голубев Герман (ежемесячный платеж)</t>
  </si>
  <si>
    <t xml:space="preserve">Дата </t>
  </si>
  <si>
    <t xml:space="preserve">Сумма </t>
  </si>
  <si>
    <t>Назначение платежа</t>
  </si>
  <si>
    <r>
      <rPr>
        <sz val="8"/>
        <rFont val="Times New Roman"/>
        <family val="1"/>
      </rPr>
      <t>Перевод с карты *0993, Пожертвование.НДС не облагается.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</si>
  <si>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31.10.2017. Сумма комиссии 132 руб. 30 коп., НДС не облагается.</t>
    </r>
  </si>
  <si>
    <t>ЗА 01/11/2017;FIO:Тебекина Ирина Геннадьевна;PURPOSE:на уставную деятельность;</t>
  </si>
  <si>
    <r>
      <rPr>
        <sz val="8"/>
        <rFont val="Times New Roman"/>
        <family val="1"/>
      </rPr>
      <t xml:space="preserve">(85507020280100590111 02312012840)
</t>
    </r>
    <r>
      <rPr>
        <sz val="8"/>
        <rFont val="Times New Roman"/>
        <family val="1"/>
      </rPr>
      <t>Благотворительная помощь из зарплаты Шарковой О.С. за октябрь 2017г. // НДС не предусмотрен</t>
    </r>
  </si>
  <si>
    <r>
      <rPr>
        <sz val="8"/>
        <rFont val="Times New Roman"/>
        <family val="1"/>
      </rPr>
      <t>//Реестр//  Количество 1. Перечисление денежных средств по договору НЭК.40977.01 по реестру за 01.11.2017. Без НДС</t>
    </r>
  </si>
  <si>
    <r>
      <rPr>
        <sz val="8"/>
        <rFont val="Times New Roman"/>
        <family val="1"/>
      </rPr>
      <t xml:space="preserve">(85507020280100590111 02312012840)
</t>
    </r>
    <r>
      <rPr>
        <sz val="8"/>
        <rFont val="Times New Roman"/>
        <family val="1"/>
      </rPr>
      <t>Благотворительная помощь из зарплаты Сидоровой Г.Н. за октябрь 2017г // НДС не предусмотрен</t>
    </r>
  </si>
  <si>
    <t>ЗА 01/11/2017;FIO:Дорофеев павел петрович; PURPOSE:пожертвование Жемойтель Юрий;</t>
  </si>
  <si>
    <r>
      <rPr>
        <sz val="8"/>
        <rFont val="Times New Roman"/>
        <family val="1"/>
      </rPr>
      <t>Перевод средств по договору № ИЭ-1214/А от 18.12.2014 по Реестру Операций от 01.11.2017. Сумма комиссии 52 руб. 50 коп., НДС не облагается.</t>
    </r>
  </si>
  <si>
    <r>
      <rPr>
        <sz val="8"/>
        <rFont val="Times New Roman"/>
        <family val="1"/>
      </rPr>
      <t xml:space="preserve">Перевод пожертвований за период с 25 октября 2017 г. по 31 октября 2017 г. по Договору №01092014-МК/НИ/3 от 01 сентября 2014 г. (заявление о присоединении
</t>
    </r>
    <r>
      <rPr>
        <sz val="8"/>
        <rFont val="Times New Roman"/>
        <family val="1"/>
      </rPr>
      <t>№340/15/ОМ от 04 сентября 2015 г.), НДС не облагается,</t>
    </r>
  </si>
  <si>
    <t>ЗА 02/11/2017;FIO:Анпилогов Андрей Викторович;Адресная помощь:Матвей Лысенко;</t>
  </si>
  <si>
    <r>
      <rPr>
        <sz val="8"/>
        <rFont val="Times New Roman"/>
        <family val="1"/>
      </rPr>
      <t>Перевод средств по договору № ИЭ-1214/А от 18.12.2014 по Реестру Операций от 02.11.2017. Сумма комиссии 107 руб. 10 коп., НДС не облагается.</t>
    </r>
  </si>
  <si>
    <r>
      <rPr>
        <sz val="8"/>
        <rFont val="Times New Roman"/>
        <family val="1"/>
      </rPr>
      <t xml:space="preserve">Пожертвование детям с онкогематологическими  и иными тяжелыми заболеваниями "ДоброСвет", г.Воронеж.
</t>
    </r>
    <r>
      <rPr>
        <sz val="8"/>
        <rFont val="Times New Roman"/>
        <family val="1"/>
      </rPr>
      <t>НДС не облагается.</t>
    </r>
  </si>
  <si>
    <t>ЗА 04/11/2017;FIO:Петренко Денис Григорьевич;Адресная помощь: Савина Виктория;</t>
  </si>
  <si>
    <r>
      <rPr>
        <sz val="8"/>
        <rFont val="Times New Roman"/>
        <family val="1"/>
      </rPr>
      <t xml:space="preserve">ЗА 03/11/2017;FIO:Татьяна; PAYERADDRESS:Воронеж;PURPOSE:
</t>
    </r>
    <r>
      <rPr>
        <sz val="8"/>
        <rFont val="Times New Roman"/>
        <family val="1"/>
      </rPr>
      <t>помощь;</t>
    </r>
  </si>
  <si>
    <t>ЗА 04/11/2017;FIO:Шкред Татьяна Валерьевна;PURPOSE: добровольное пожертвование шарлоттфест;</t>
  </si>
  <si>
    <r>
      <rPr>
        <sz val="8"/>
        <rFont val="Times New Roman"/>
        <family val="1"/>
      </rPr>
      <t xml:space="preserve">ЗА 05/11/2017;FIO:Степанищева Наташа;PURPOSE:
</t>
    </r>
    <r>
      <rPr>
        <sz val="8"/>
        <rFont val="Times New Roman"/>
        <family val="1"/>
      </rPr>
      <t>Адресная помощь:Лысенко Матвей;</t>
    </r>
  </si>
  <si>
    <r>
      <rPr>
        <sz val="8"/>
        <rFont val="Times New Roman"/>
        <family val="1"/>
      </rPr>
      <t xml:space="preserve">ЗА 05/11/2017;FIO:Степанищева Наташа;PURPOSE:
</t>
    </r>
    <r>
      <rPr>
        <sz val="8"/>
        <rFont val="Times New Roman"/>
        <family val="1"/>
      </rPr>
      <t>Адресная помощь:Голубев Герман;</t>
    </r>
  </si>
  <si>
    <r>
      <rPr>
        <sz val="8"/>
        <rFont val="Times New Roman"/>
        <family val="1"/>
      </rPr>
      <t xml:space="preserve">ЗА 05/11/2017;FIO:Степанищева Наташа; PURPOSE:
</t>
    </r>
    <r>
      <rPr>
        <sz val="8"/>
        <rFont val="Times New Roman"/>
        <family val="1"/>
      </rPr>
      <t>Адресная помощь:Гацев Дима;</t>
    </r>
  </si>
  <si>
    <r>
      <rPr>
        <sz val="8"/>
        <rFont val="Times New Roman"/>
        <family val="1"/>
      </rPr>
      <t>//Реестр//  Количество 1. Перечисление денежных средств по договору НЭК.40977.01 по реестру за 04.11.2017. Без НДС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</si>
  <si>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06.11.2017. Сумма комиссии 52 руб. 50 коп., НДС не облагается.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</si>
  <si>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05.11.2017. Сумма комиссии 75 руб. 60 коп., НДС не облагается.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</si>
  <si>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04.11.2017. Сумма комиссии 212 руб. 24 коп., НДС не облагается.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</si>
  <si>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03.11.2017. Сумма комиссии 392 руб. 70 коп., НДС не облагается.</t>
    </r>
  </si>
  <si>
    <r>
      <rPr>
        <sz val="8"/>
        <rFont val="Times New Roman"/>
        <family val="1"/>
      </rPr>
      <t>Благотворительная помощь детям с онкогематологическими заболеваниями Сумма 50000-00 Без налога (НДС)</t>
    </r>
  </si>
  <si>
    <t>ЗА 07/11/2017;FIO:Иванов Иван Иванович;  PURPOSE:пожертвование;</t>
  </si>
  <si>
    <r>
      <rPr>
        <sz val="8"/>
        <rFont val="Times New Roman"/>
        <family val="1"/>
      </rPr>
      <t>Перевод средств по договору № ИЭ-1214/А от 18.12.2014 по Реестру Операций от 07.11.2017. Сумма комиссии 33 руб. 60 коп., НДС не облагается.</t>
    </r>
  </si>
  <si>
    <t>ЗА 07/11/2017;FIO:Селютин Олег Анатольевич;PURPOSE:Помощь детям;</t>
  </si>
  <si>
    <r>
      <rPr>
        <sz val="8"/>
        <rFont val="Times New Roman"/>
        <family val="1"/>
      </rPr>
      <t xml:space="preserve">ЗА 08/11/2017;FIO:Щербинина Евгения; PAYERADDRESS:Воронеж;PURPOSE:
</t>
    </r>
    <r>
      <rPr>
        <sz val="8"/>
        <rFont val="Times New Roman"/>
        <family val="1"/>
      </rPr>
      <t>Жабко Женя;</t>
    </r>
  </si>
  <si>
    <t>ЗА 08/11/2017;FIO:Кудрина Анастасия Вячеславовна;PURPOSE:пожертвование Адресная помощь:Гацев Дима;</t>
  </si>
  <si>
    <r>
      <rPr>
        <sz val="8"/>
        <rFont val="Times New Roman"/>
        <family val="1"/>
      </rPr>
      <t xml:space="preserve">ЗА 08/11/2017;FIO:Ермаченкова СЮ; PAYERADDRESS:Воронеж;PURPOSE:
</t>
    </r>
    <r>
      <rPr>
        <sz val="8"/>
        <rFont val="Times New Roman"/>
        <family val="1"/>
      </rPr>
      <t>пожертвования для Голубева Германа;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</si>
  <si>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08.11.2017. Сумма комиссии 338 руб. 10 коп., НДС не облагается.</t>
    </r>
  </si>
  <si>
    <r>
      <rPr>
        <sz val="8"/>
        <rFont val="Times New Roman"/>
        <family val="1"/>
      </rPr>
      <t>Оплата по счету № 164/3 от 30.10.2017. за цитозар по программе "Помощь отделению" . НДС не облагается.</t>
    </r>
  </si>
  <si>
    <t>ЗА 09/11/2017;FIO:ДАНКОЦЕВА ЕКАТЕРИНА;PURPOSE:АДРЕСНАЯ ПОМОЩЬ ЖАБКО ЖЕНЯ;</t>
  </si>
  <si>
    <t>ЗА 09/11/2017;FIO:ДАНКОВЦЕВА ЕКАТЕРИНА;PURPOSE:АДРЕСНАЯ ПОМОЩЬ САВИНА ВИКТОРИЯ;</t>
  </si>
  <si>
    <t>ЗА 09/11/2017;FIO:ДАНКОВЦЕВА ЕКАТЕРИНА;PURPOSE:АДРЕСНАЯ ПОМОЩЬ ЛЫСЕНКО МАТВЕЙ;</t>
  </si>
  <si>
    <r>
      <rPr>
        <sz val="8"/>
        <rFont val="Times New Roman"/>
        <family val="1"/>
      </rPr>
      <t>Перевод с карты *5519, Пожертвование.НДС не облагается.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</si>
  <si>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09.11.2017. Сумма комиссии 43 руб. 49 коп., НДС не облагается.</t>
    </r>
  </si>
  <si>
    <r>
      <rPr>
        <sz val="8"/>
        <rFont val="Times New Roman"/>
        <family val="1"/>
      </rPr>
      <t>ЗА 12/11/2017;FIO:Черноусова Ольга Валентиновна;PAYERADDRESS:Воронеж; PURPOSE:благотворительность;</t>
    </r>
  </si>
  <si>
    <t>ЗА 11/11/2017;FIO:Сенютина Екатерина Владимировна;PURPOSE: Добровольное пожертвование для Жабко Жени;</t>
  </si>
  <si>
    <r>
      <rPr>
        <sz val="8"/>
        <rFont val="Times New Roman"/>
        <family val="1"/>
      </rPr>
      <t>ЗА 10/11/2017;FIO:Двирнык Александр Сергеевич;PAYERADDRESS:Краснодар; PURPOSE:помощь детям;</t>
    </r>
  </si>
  <si>
    <r>
      <rPr>
        <sz val="8"/>
        <rFont val="Times New Roman"/>
        <family val="1"/>
      </rPr>
      <t>//Реестр//  Количество 1. Перечисление денежных средств по договору НЭК.40977.01 по реестру за 11.11.2017. Без НДС</t>
    </r>
  </si>
  <si>
    <t>ЗА 11/11/2017;FIO:Коновалова Оксана Анатольевна;PURPOSE:На нужды;</t>
  </si>
  <si>
    <t>ЗА 10/11/2017;FIO:Преснякова Наталья Игоревна;PURPOSE:Помощь ГОЛУБЕВУ ГЕРМАНУ;</t>
  </si>
  <si>
    <r>
      <rPr>
        <sz val="8"/>
        <rFont val="Times New Roman"/>
        <family val="1"/>
      </rPr>
      <t>Перевод средств по договору № ИЭ-1214/А от 18.12.2014 по Реестру Операций от 10.11.2017. Сумма комиссии 45 руб. 15 коп., НДС не облагается.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</si>
  <si>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11.11.2017. Сумма комиссии 47 руб. 46 коп., НДС не облагается.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</si>
  <si>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12.11.2017. Сумма комиссии 231 руб. 00 коп., НДС не облагается.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</si>
  <si>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13.11.2017. Сумма комиссии 2 руб. 10 коп., НДС не облагается.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</si>
  <si>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14.11.2017. Сумма комиссии 10 руб. 69 коп., НДС не облагается.</t>
    </r>
  </si>
  <si>
    <r>
      <rPr>
        <sz val="8"/>
        <rFont val="Times New Roman"/>
        <family val="1"/>
      </rPr>
      <t>на лечение детей        Сумма: 3000-00,  НДС не облагается.</t>
    </r>
  </si>
  <si>
    <r>
      <rPr>
        <sz val="8"/>
        <rFont val="Times New Roman"/>
        <family val="1"/>
      </rPr>
      <t xml:space="preserve">Перевод пожертвований за период с 01 ноября 2017 г. по 13 ноября 2017 г. по Договору №01092014-МК/НИ/3 от 01 сентября 2014 г. (заявление о присоединении
</t>
    </r>
    <r>
      <rPr>
        <sz val="8"/>
        <rFont val="Times New Roman"/>
        <family val="1"/>
      </rPr>
      <t>№340/15/ОМ от 04 сентября 2015 г.), НДС не облагается, ка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</si>
  <si>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15/11/2017;Плательщик:Сказкина; Наталия;</t>
    </r>
  </si>
  <si>
    <r>
      <rPr>
        <sz val="8"/>
        <rFont val="Times New Roman"/>
        <family val="1"/>
      </rPr>
      <t xml:space="preserve">ЗА 15/11/2017;FIO:Татьяна; PAYERADDRESS:Воронеж;PURPOSE:
</t>
    </r>
    <r>
      <rPr>
        <sz val="8"/>
        <rFont val="Times New Roman"/>
        <family val="1"/>
      </rPr>
      <t>помощь;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</si>
  <si>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15.11.2017. Сумма комиссии 12 руб. 60 коп., НДС не облагается.</t>
    </r>
  </si>
  <si>
    <t>ЗА 15/11/2017;FIO:ФИЛИППОВА ВАЛЕНТИНА ГЕОРГИЕВНА; PURPOSE: БЛАГОТВОРИТЕЛЬНОСТЬ;</t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</si>
  <si>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16/11/2017;Плательщик:Сафина; Венера;</t>
    </r>
  </si>
  <si>
    <t>ЗА 16/11/2017;FIO:ШКРЕД ТАТЬЯНА ВАЛЕРЬЕВНА;PURPOSE:НА ВЕДЕНИЕ УСТАВНОЙ ДЕЯТЕЛЬНОСТИ;</t>
  </si>
  <si>
    <r>
      <rPr>
        <sz val="8"/>
        <rFont val="Times New Roman"/>
        <family val="1"/>
      </rPr>
      <t xml:space="preserve">ЗА 16/11/2017;FIO:Степанищева Наташа;PURPOSE:
</t>
    </r>
    <r>
      <rPr>
        <sz val="8"/>
        <rFont val="Times New Roman"/>
        <family val="1"/>
      </rPr>
      <t>Адресная помощь:Жабко Женя;</t>
    </r>
  </si>
  <si>
    <r>
      <rPr>
        <sz val="8"/>
        <rFont val="Times New Roman"/>
        <family val="1"/>
      </rPr>
      <t>Благотворительное пожертвование на лечение детей с онкогематологическими заболеваниями. Без налога (НДС)</t>
    </r>
  </si>
  <si>
    <t>ЗА 17/11/2017;FIO:Миронова Елена Юрьевна;PURPOSE: благотворительная;</t>
  </si>
  <si>
    <r>
      <rPr>
        <sz val="8"/>
        <rFont val="Times New Roman"/>
        <family val="1"/>
      </rPr>
      <t xml:space="preserve">ЗА 17/11/2017;FIO:Брюхова ;PURPOSE:
</t>
    </r>
    <r>
      <rPr>
        <sz val="8"/>
        <rFont val="Times New Roman"/>
        <family val="1"/>
      </rPr>
      <t>Благотв;</t>
    </r>
  </si>
  <si>
    <r>
      <rPr>
        <sz val="8"/>
        <rFont val="Times New Roman"/>
        <family val="1"/>
      </rPr>
      <t xml:space="preserve">ЗА 18/11/2017;FIO:Дятчина; PAYERADDRESS:Воронеж;PURPOSE:
</t>
    </r>
    <r>
      <rPr>
        <sz val="8"/>
        <rFont val="Times New Roman"/>
        <family val="1"/>
      </rPr>
      <t>Благотворительное пожертвование:Жабко Женя;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</si>
  <si>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19.11.2017. Сумма комиссии 29 руб. 40 коп., НДС не облагается.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</si>
  <si>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17.11.2017. Сумма комиссии 82 руб. 95 коп., НДС не облагается.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</si>
  <si>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18.11.2017. Сумма комиссии 178 руб. 50 коп., НДС не облагается.</t>
    </r>
  </si>
  <si>
    <r>
      <rPr>
        <sz val="8"/>
        <rFont val="Times New Roman"/>
        <family val="1"/>
      </rPr>
      <t xml:space="preserve">ЗА 20/11/2017;FIO:Щербинина Евгения; PAYERADDRESS:Воронеж;PURPOSE:
</t>
    </r>
    <r>
      <rPr>
        <sz val="8"/>
        <rFont val="Times New Roman"/>
        <family val="1"/>
      </rPr>
      <t>Иванченко Кира;</t>
    </r>
  </si>
  <si>
    <r>
      <rPr>
        <sz val="8"/>
        <rFont val="Times New Roman"/>
        <family val="1"/>
      </rPr>
      <t xml:space="preserve">ЗА 20/11/2017;FIO:попова елена; 
</t>
    </r>
    <r>
      <rPr>
        <sz val="8"/>
        <rFont val="Times New Roman"/>
        <family val="1"/>
      </rPr>
      <t>PURPOSE:благотворительный взнос;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</si>
  <si>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20.11.2017. Сумма комиссии 12 руб. 77 коп., НДС не облагается.</t>
    </r>
  </si>
  <si>
    <t>ЗА 21/11/2017;FIO:Володина Нелля Фиридуновна;PURPOSE:Пожертвование помочь всем;</t>
  </si>
  <si>
    <r>
      <rPr>
        <sz val="8"/>
        <rFont val="Times New Roman"/>
        <family val="1"/>
      </rPr>
      <t>Перевод средств по договору № ИЭ-1214/А от 18.12.2014 по Реестру Операций от 21.11.2017. Сумма комиссии 392 руб. 70 коп., НДС не облагается.</t>
    </r>
  </si>
  <si>
    <r>
      <rPr>
        <sz val="8"/>
        <rFont val="Times New Roman"/>
        <family val="1"/>
      </rPr>
      <t>Благотворительное пожертвование на уставную деятельность НДС не облагается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</si>
  <si>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22.11.2017. Сумма комиссии 1290 руб. 66 коп., НДС не облагается.</t>
    </r>
  </si>
  <si>
    <t>ЗА 23/11/2017;FIO:Дьякова Нина Алексеевна;PURPOSE:Помочь всем;</t>
  </si>
  <si>
    <r>
      <rPr>
        <sz val="8"/>
        <rFont val="Times New Roman"/>
        <family val="1"/>
      </rPr>
      <t>Перевод средств по договору № ИЭ-1214/А от 18.12.2014 по Реестру Операций от 23.11.2017. Сумма комиссии 187 руб. 32 коп., НДС не облагается.</t>
    </r>
  </si>
  <si>
    <r>
      <rPr>
        <sz val="8"/>
        <rFont val="Times New Roman"/>
        <family val="1"/>
      </rPr>
      <t xml:space="preserve">Перевод пожертвований за период с 14 ноября 2017 г. по 22 ноября 2017 г. по Договору №01092014-МК/НИ/3 от 01 сентября 2014 г. (заявление о присоединении
</t>
    </r>
    <r>
      <rPr>
        <sz val="8"/>
        <rFont val="Times New Roman"/>
        <family val="1"/>
      </rPr>
      <t>№340/15/ОМ от 04 сентября 2015 г.), НДС не облагается, ка</t>
    </r>
  </si>
  <si>
    <t>ЗА 26/11/2017;FIO:Слепых Елена Александровна;PURPOSE: Благотворительная помощь;</t>
  </si>
  <si>
    <r>
      <rPr>
        <sz val="8"/>
        <rFont val="Times New Roman"/>
        <family val="1"/>
      </rPr>
      <t>Перевод средств по договору № ИЭ-1214/А от 18.12.2014 по Реестру Операций от 25.11.2017. Сумма комиссии 60 руб. 90 коп., НДС не облагается.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</si>
  <si>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26.11.2017. Сумма комиссии 77 руб. 70 коп., НДС не облагается.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</si>
  <si>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24.11.2017. Сумма комиссии 120 руб. 75 коп., НДС не облагается.</t>
    </r>
  </si>
  <si>
    <t>ЗА 27/11/2017;FIO:Петрова Елена Владимировна;PURPOSE:для Димы);</t>
  </si>
  <si>
    <r>
      <rPr>
        <sz val="8"/>
        <rFont val="Times New Roman"/>
        <family val="1"/>
      </rPr>
      <t>Пожертвование Семиротова КсюшаСумма: 3000-00, НДС не облагается.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</si>
  <si>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27.11.2017. Сумма комиссии 901 руб. 32 коп., НДС не облагается.</t>
    </r>
  </si>
  <si>
    <r>
      <rPr>
        <sz val="8"/>
        <rFont val="Times New Roman"/>
        <family val="1"/>
      </rPr>
      <t xml:space="preserve">ЗА 28/11/2017;FIO:Щербинина Евгения; PAYERADDRESS:Воронеж;PURPOSE:
</t>
    </r>
    <r>
      <rPr>
        <sz val="8"/>
        <rFont val="Times New Roman"/>
        <family val="1"/>
      </rPr>
      <t>#щедрый вторник Семиротова Ксюша;</t>
    </r>
  </si>
  <si>
    <r>
      <rPr>
        <sz val="8"/>
        <rFont val="Times New Roman"/>
        <family val="1"/>
      </rPr>
      <t xml:space="preserve">ДОБРОВОЛЬНОЕ ПОЖЕРТВОВАНИЕ;Дата
</t>
    </r>
    <r>
      <rPr>
        <sz val="8"/>
        <rFont val="Times New Roman"/>
        <family val="1"/>
      </rPr>
      <t>оплаты 28/11/2017;Плательщик:колядина; юлия;анатольевна;г.Воронеж;</t>
    </r>
  </si>
  <si>
    <r>
      <rPr>
        <sz val="8"/>
        <rFont val="Times New Roman"/>
        <family val="1"/>
      </rPr>
      <t xml:space="preserve">Перевод пожертвований за период с 23 ноября 2017 г. по 27 ноября 2017 г. по Договору №01092014-МК/НИ/3 от 01 сентября 2014 г. (заявление о присоединении
</t>
    </r>
    <r>
      <rPr>
        <sz val="8"/>
        <rFont val="Times New Roman"/>
        <family val="1"/>
      </rPr>
      <t>№340/15/ОМ от 04 сентября 2015 г.), НДС не облагается, ка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</si>
  <si>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28.11.2017. Сумма комиссии 1536 руб. 38 коп., НДС не облагается.</t>
    </r>
  </si>
  <si>
    <r>
      <rPr>
        <sz val="8"/>
        <rFont val="Times New Roman"/>
        <family val="1"/>
      </rPr>
      <t xml:space="preserve">ЗА 29/11/2017;FIO:Нетесов Алексей; PAYERADDRESS:Воронеж;PURPOSE:
</t>
    </r>
    <r>
      <rPr>
        <sz val="8"/>
        <rFont val="Times New Roman"/>
        <family val="1"/>
      </rPr>
      <t>Семиротова Ксюша;</t>
    </r>
  </si>
  <si>
    <r>
      <rPr>
        <sz val="8"/>
        <rFont val="Times New Roman"/>
        <family val="1"/>
      </rPr>
      <t xml:space="preserve">ЗА 29/11/2017;FIO:Татьяна; PAYERADDRESS:Воронеж;PURPOSE:для
</t>
    </r>
    <r>
      <rPr>
        <sz val="8"/>
        <rFont val="Times New Roman"/>
        <family val="1"/>
      </rPr>
      <t>Ксюши Семиротовой;</t>
    </r>
  </si>
  <si>
    <r>
      <rPr>
        <sz val="8"/>
        <rFont val="Times New Roman"/>
        <family val="1"/>
      </rPr>
      <t>ЗА 29/11/2017;FIO:Лавлинская Инна Александровна;PAYERADDRESS:г. Воронеж;PURPOSE:адресная помощь Семиротова Ксюша;</t>
    </r>
  </si>
  <si>
    <r>
      <rPr>
        <sz val="8"/>
        <rFont val="Times New Roman"/>
        <family val="1"/>
      </rPr>
      <t>Благотворительная материальная помощь Кулешову Николаю. Сумма 8000-00 Без налога (НДС)</t>
    </r>
  </si>
  <si>
    <r>
      <rPr>
        <sz val="8"/>
        <rFont val="Times New Roman"/>
        <family val="1"/>
      </rPr>
      <t>Благотворительная материальная помощь Жабко Жене. Сумма 8000-00 Без налога (НДС)</t>
    </r>
  </si>
  <si>
    <r>
      <rPr>
        <sz val="8"/>
        <rFont val="Times New Roman"/>
        <family val="1"/>
      </rPr>
      <t>Перевод средств по договору № ИЭ-1214/А от 18.12.2014 по Реестру Операций от 29.11.2017. Сумма комиссии 207 руб. 48 коп., НДС не облагается.</t>
    </r>
  </si>
  <si>
    <r>
      <rPr>
        <sz val="8"/>
        <rFont val="Times New Roman"/>
        <family val="1"/>
      </rPr>
      <t>Благотворительная материальная помощь Самохвалову Дмитрию. Сумма 10000-00 Без налога (НДС)</t>
    </r>
  </si>
  <si>
    <r>
      <rPr>
        <sz val="8"/>
        <rFont val="Times New Roman"/>
        <family val="1"/>
      </rPr>
      <t>Благотворительная материальная помощь Гацеву Дмитрию. Сумма 10000-00 Без налога (НДС)</t>
    </r>
  </si>
  <si>
    <r>
      <rPr>
        <sz val="8"/>
        <rFont val="Times New Roman"/>
        <family val="1"/>
      </rPr>
      <t>Благотворительная материальная помощь Голубеву Герману. Сумма 15000-00 Без налога (НДС)</t>
    </r>
  </si>
  <si>
    <r>
      <rPr>
        <sz val="8"/>
        <rFont val="Times New Roman"/>
        <family val="1"/>
      </rPr>
      <t>Благотворительная материальная помощь Семиротовой Ксюше. Сумма 30000-00 Без налога (НДС)</t>
    </r>
  </si>
  <si>
    <r>
      <rPr>
        <sz val="8"/>
        <rFont val="Times New Roman"/>
        <family val="1"/>
      </rPr>
      <t>пожертвование</t>
    </r>
  </si>
  <si>
    <t>8211</t>
  </si>
  <si>
    <t>7791</t>
  </si>
  <si>
    <t>1278</t>
  </si>
  <si>
    <t>6773</t>
  </si>
  <si>
    <t>9726</t>
  </si>
  <si>
    <t>4794</t>
  </si>
  <si>
    <t>8577</t>
  </si>
  <si>
    <t>7261</t>
  </si>
  <si>
    <t>4411</t>
  </si>
  <si>
    <t>2256</t>
  </si>
  <si>
    <t>2526</t>
  </si>
  <si>
    <t>1822</t>
  </si>
  <si>
    <t>5877</t>
  </si>
  <si>
    <t>5556</t>
  </si>
  <si>
    <t>2904</t>
  </si>
  <si>
    <t>8723</t>
  </si>
  <si>
    <t>6734</t>
  </si>
  <si>
    <t>5596</t>
  </si>
  <si>
    <t>5035</t>
  </si>
  <si>
    <t>0786</t>
  </si>
  <si>
    <t>3148</t>
  </si>
  <si>
    <t>0757</t>
  </si>
  <si>
    <t>6929</t>
  </si>
  <si>
    <t>3615</t>
  </si>
  <si>
    <t>8976</t>
  </si>
  <si>
    <t>5306</t>
  </si>
  <si>
    <t>8415</t>
  </si>
  <si>
    <t>6823</t>
  </si>
  <si>
    <t>3769</t>
  </si>
  <si>
    <t>6881</t>
  </si>
  <si>
    <t>3683</t>
  </si>
  <si>
    <t>6262</t>
  </si>
  <si>
    <t>6345</t>
  </si>
  <si>
    <t>7300</t>
  </si>
  <si>
    <t>4191</t>
  </si>
  <si>
    <t>7834</t>
  </si>
  <si>
    <t>8785</t>
  </si>
  <si>
    <t>1301</t>
  </si>
  <si>
    <t>4491</t>
  </si>
  <si>
    <t>1286</t>
  </si>
  <si>
    <t>6848</t>
  </si>
  <si>
    <t>7939</t>
  </si>
  <si>
    <t>6572</t>
  </si>
  <si>
    <t>7206</t>
  </si>
  <si>
    <t>0451</t>
  </si>
  <si>
    <t>7863</t>
  </si>
  <si>
    <t>6490</t>
  </si>
  <si>
    <t>7182</t>
  </si>
  <si>
    <t>1569</t>
  </si>
  <si>
    <t>6845</t>
  </si>
  <si>
    <t>6758</t>
  </si>
  <si>
    <t>6746</t>
  </si>
  <si>
    <t>5261</t>
  </si>
  <si>
    <t>6144</t>
  </si>
  <si>
    <t>4877</t>
  </si>
  <si>
    <t>0341</t>
  </si>
  <si>
    <t>5183</t>
  </si>
  <si>
    <t>1932</t>
  </si>
  <si>
    <t>1249</t>
  </si>
  <si>
    <t>1092</t>
  </si>
  <si>
    <t>4860</t>
  </si>
  <si>
    <t>0647</t>
  </si>
  <si>
    <t>8134</t>
  </si>
  <si>
    <t>1083</t>
  </si>
  <si>
    <t>6148</t>
  </si>
  <si>
    <t>4793</t>
  </si>
  <si>
    <t>6589</t>
  </si>
  <si>
    <t>3763</t>
  </si>
  <si>
    <t>5430</t>
  </si>
  <si>
    <t>5069</t>
  </si>
  <si>
    <t>4664</t>
  </si>
  <si>
    <t>1750</t>
  </si>
  <si>
    <t>3464</t>
  </si>
  <si>
    <t>0151</t>
  </si>
  <si>
    <t>2528</t>
  </si>
  <si>
    <t>2102</t>
  </si>
  <si>
    <t>4813</t>
  </si>
  <si>
    <t>0301</t>
  </si>
  <si>
    <t>8223</t>
  </si>
  <si>
    <t>1633</t>
  </si>
  <si>
    <t>8718</t>
  </si>
  <si>
    <t>6280</t>
  </si>
  <si>
    <t>4509</t>
  </si>
  <si>
    <t>7004</t>
  </si>
  <si>
    <t>6422</t>
  </si>
  <si>
    <t>4919</t>
  </si>
  <si>
    <t>0751</t>
  </si>
  <si>
    <t>5178</t>
  </si>
  <si>
    <t>3636</t>
  </si>
  <si>
    <t>7960</t>
  </si>
  <si>
    <t>7969</t>
  </si>
  <si>
    <t>3445</t>
  </si>
  <si>
    <t>5333</t>
  </si>
  <si>
    <t>2577</t>
  </si>
  <si>
    <t>5161</t>
  </si>
  <si>
    <t>8488</t>
  </si>
  <si>
    <t>6776</t>
  </si>
  <si>
    <t>4853</t>
  </si>
  <si>
    <t>0633</t>
  </si>
  <si>
    <t>3902</t>
  </si>
  <si>
    <t>0346</t>
  </si>
  <si>
    <t>1647</t>
  </si>
  <si>
    <t>7329</t>
  </si>
  <si>
    <t>5866</t>
  </si>
  <si>
    <t>8309</t>
  </si>
  <si>
    <t>9881</t>
  </si>
  <si>
    <t>4827</t>
  </si>
  <si>
    <t>1125</t>
  </si>
  <si>
    <t>6761</t>
  </si>
  <si>
    <t>3384</t>
  </si>
  <si>
    <t>2341</t>
  </si>
  <si>
    <t>2460</t>
  </si>
  <si>
    <t>9911</t>
  </si>
  <si>
    <t>9593</t>
  </si>
  <si>
    <t>4926</t>
  </si>
  <si>
    <t>Жертвователь (последние 4 цифры номера телефона)</t>
  </si>
  <si>
    <t>Сумма к перечислению с учетом комиссии</t>
  </si>
  <si>
    <t>Жертвователь (последние 4 цифры номера карты)</t>
  </si>
  <si>
    <t>9686</t>
  </si>
  <si>
    <t>5405</t>
  </si>
  <si>
    <t>5932</t>
  </si>
  <si>
    <t>4927</t>
  </si>
  <si>
    <t>6796</t>
  </si>
  <si>
    <t>4111</t>
  </si>
  <si>
    <t>1928</t>
  </si>
  <si>
    <t>3817</t>
  </si>
  <si>
    <t>7343</t>
  </si>
  <si>
    <t>2062</t>
  </si>
  <si>
    <t>5467</t>
  </si>
  <si>
    <t>3792</t>
  </si>
  <si>
    <t>1267</t>
  </si>
  <si>
    <t>6005</t>
  </si>
  <si>
    <t>0328</t>
  </si>
  <si>
    <t>1005</t>
  </si>
  <si>
    <t>3535</t>
  </si>
  <si>
    <t>3254</t>
  </si>
  <si>
    <t>6055</t>
  </si>
  <si>
    <t>5860</t>
  </si>
  <si>
    <t>0191</t>
  </si>
  <si>
    <t>6745</t>
  </si>
  <si>
    <t>0900</t>
  </si>
  <si>
    <t>1566</t>
  </si>
  <si>
    <t>9402</t>
  </si>
  <si>
    <t>0650</t>
  </si>
  <si>
    <t>6397</t>
  </si>
  <si>
    <t>8708</t>
  </si>
  <si>
    <t>6089</t>
  </si>
  <si>
    <t>5438</t>
  </si>
  <si>
    <t>8540</t>
  </si>
  <si>
    <t>7286</t>
  </si>
  <si>
    <t>8671</t>
  </si>
  <si>
    <t>9411</t>
  </si>
  <si>
    <t>4789</t>
  </si>
  <si>
    <t>0799</t>
  </si>
  <si>
    <t>2407</t>
  </si>
  <si>
    <t>2218</t>
  </si>
  <si>
    <t>1434</t>
  </si>
  <si>
    <t>3495</t>
  </si>
  <si>
    <t>3030</t>
  </si>
  <si>
    <t>1568</t>
  </si>
  <si>
    <t>0818</t>
  </si>
  <si>
    <t>9002</t>
  </si>
  <si>
    <t>1391</t>
  </si>
  <si>
    <t>5362</t>
  </si>
  <si>
    <t>3199</t>
  </si>
  <si>
    <t>5713</t>
  </si>
  <si>
    <t>2388</t>
  </si>
  <si>
    <t>8687</t>
  </si>
  <si>
    <t>8589</t>
  </si>
  <si>
    <t>0856</t>
  </si>
  <si>
    <t>4448</t>
  </si>
  <si>
    <t>2811</t>
  </si>
  <si>
    <t>2661</t>
  </si>
  <si>
    <t>5231</t>
  </si>
  <si>
    <t>8600</t>
  </si>
  <si>
    <t>0998</t>
  </si>
  <si>
    <t>1659</t>
  </si>
  <si>
    <t>5945</t>
  </si>
  <si>
    <t>6281</t>
  </si>
  <si>
    <t>1541</t>
  </si>
  <si>
    <t>2282</t>
  </si>
  <si>
    <t>3404</t>
  </si>
  <si>
    <t>5537</t>
  </si>
  <si>
    <t>2825</t>
  </si>
  <si>
    <t>0140</t>
  </si>
  <si>
    <t>2321</t>
  </si>
  <si>
    <t>8405</t>
  </si>
  <si>
    <t>8442</t>
  </si>
  <si>
    <t>8872</t>
  </si>
  <si>
    <t>6682</t>
  </si>
  <si>
    <t>8048</t>
  </si>
  <si>
    <t>9991</t>
  </si>
  <si>
    <t>4136</t>
  </si>
  <si>
    <t>9234</t>
  </si>
  <si>
    <t>1523</t>
  </si>
  <si>
    <t>0593</t>
  </si>
  <si>
    <t>9545</t>
  </si>
  <si>
    <t>1017</t>
  </si>
  <si>
    <t>8252</t>
  </si>
  <si>
    <t>8587</t>
  </si>
  <si>
    <t>6629</t>
  </si>
  <si>
    <t>2145</t>
  </si>
  <si>
    <t>4160</t>
  </si>
  <si>
    <t>1247</t>
  </si>
  <si>
    <t>1979</t>
  </si>
  <si>
    <t>8554</t>
  </si>
  <si>
    <t>3821</t>
  </si>
  <si>
    <t>9430</t>
  </si>
  <si>
    <t>2908</t>
  </si>
  <si>
    <t>8674</t>
  </si>
  <si>
    <t>2205</t>
  </si>
  <si>
    <t>2789</t>
  </si>
  <si>
    <t>9329</t>
  </si>
  <si>
    <t>5366</t>
  </si>
  <si>
    <t>2823</t>
  </si>
  <si>
    <t>7671</t>
  </si>
  <si>
    <t>1367</t>
  </si>
  <si>
    <t>3335</t>
  </si>
  <si>
    <t>3273</t>
  </si>
  <si>
    <t>0787</t>
  </si>
  <si>
    <t>0008</t>
  </si>
  <si>
    <t>4929</t>
  </si>
  <si>
    <t>8603</t>
  </si>
  <si>
    <t>8067</t>
  </si>
  <si>
    <t>5104</t>
  </si>
  <si>
    <t>3147</t>
  </si>
  <si>
    <t>5661</t>
  </si>
  <si>
    <t>3122</t>
  </si>
  <si>
    <t>5678</t>
  </si>
  <si>
    <t>1404</t>
  </si>
  <si>
    <t>4610</t>
  </si>
  <si>
    <t>7675</t>
  </si>
  <si>
    <t>6325</t>
  </si>
  <si>
    <t>8697</t>
  </si>
  <si>
    <t>0220</t>
  </si>
  <si>
    <t>0498</t>
  </si>
  <si>
    <t>5410</t>
  </si>
  <si>
    <t>8662</t>
  </si>
  <si>
    <t>1368</t>
  </si>
  <si>
    <t>6650</t>
  </si>
  <si>
    <t>4146</t>
  </si>
  <si>
    <t>4063</t>
  </si>
  <si>
    <t>3314</t>
  </si>
  <si>
    <t>4435</t>
  </si>
  <si>
    <t>1640</t>
  </si>
  <si>
    <t>5923</t>
  </si>
  <si>
    <t>0769</t>
  </si>
  <si>
    <t>3775</t>
  </si>
  <si>
    <t>5710</t>
  </si>
  <si>
    <t>0500</t>
  </si>
  <si>
    <t>5905</t>
  </si>
  <si>
    <t>2861</t>
  </si>
  <si>
    <t>4757</t>
  </si>
  <si>
    <t>6230</t>
  </si>
  <si>
    <t>2430</t>
  </si>
  <si>
    <t>2230</t>
  </si>
  <si>
    <t>0361</t>
  </si>
  <si>
    <t>0131</t>
  </si>
  <si>
    <t>0935</t>
  </si>
  <si>
    <t>3320</t>
  </si>
  <si>
    <t>9286</t>
  </si>
  <si>
    <t>2182</t>
  </si>
  <si>
    <t>5195</t>
  </si>
  <si>
    <t>9281</t>
  </si>
  <si>
    <t>1670</t>
  </si>
  <si>
    <t>8144</t>
  </si>
  <si>
    <t>4149</t>
  </si>
  <si>
    <t>6115</t>
  </si>
  <si>
    <t>4623</t>
  </si>
  <si>
    <t>9333</t>
  </si>
  <si>
    <t>5548</t>
  </si>
  <si>
    <t>4574</t>
  </si>
  <si>
    <t>6394</t>
  </si>
  <si>
    <t>7548</t>
  </si>
  <si>
    <t>2757</t>
  </si>
  <si>
    <t>4389</t>
  </si>
  <si>
    <t>3136</t>
  </si>
  <si>
    <t>4087</t>
  </si>
  <si>
    <t>3743</t>
  </si>
  <si>
    <t>0127</t>
  </si>
  <si>
    <t>6443</t>
  </si>
  <si>
    <t>7781</t>
  </si>
  <si>
    <t>4118</t>
  </si>
  <si>
    <t>2101</t>
  </si>
  <si>
    <t>2922</t>
  </si>
  <si>
    <t>0844</t>
  </si>
  <si>
    <t>6692</t>
  </si>
  <si>
    <t>5834</t>
  </si>
  <si>
    <t>8665</t>
  </si>
  <si>
    <t>4056</t>
  </si>
  <si>
    <t>2359</t>
  </si>
  <si>
    <t>9974</t>
  </si>
  <si>
    <t>2822</t>
  </si>
  <si>
    <t>8342</t>
  </si>
  <si>
    <t>8772</t>
  </si>
  <si>
    <t>6594</t>
  </si>
  <si>
    <t>9324</t>
  </si>
  <si>
    <t>9280</t>
  </si>
  <si>
    <t>8562</t>
  </si>
  <si>
    <t>0493</t>
  </si>
  <si>
    <t>4731</t>
  </si>
  <si>
    <t>3237</t>
  </si>
  <si>
    <t>4426</t>
  </si>
  <si>
    <t>7019</t>
  </si>
  <si>
    <t>9253</t>
  </si>
  <si>
    <t>7740</t>
  </si>
  <si>
    <t>6893</t>
  </si>
  <si>
    <t>4376</t>
  </si>
  <si>
    <t>5529</t>
  </si>
  <si>
    <t>2469</t>
  </si>
  <si>
    <t>7134</t>
  </si>
  <si>
    <t>8746</t>
  </si>
  <si>
    <t>2714</t>
  </si>
  <si>
    <t>2199</t>
  </si>
  <si>
    <t>3177</t>
  </si>
  <si>
    <t>3623</t>
  </si>
  <si>
    <t>9335</t>
  </si>
  <si>
    <t>6474</t>
  </si>
  <si>
    <t>2355</t>
  </si>
  <si>
    <t>2117</t>
  </si>
  <si>
    <t>4106</t>
  </si>
  <si>
    <t>9018</t>
  </si>
  <si>
    <t>1595</t>
  </si>
  <si>
    <t>4154</t>
  </si>
  <si>
    <t>1722</t>
  </si>
  <si>
    <t>5202</t>
  </si>
  <si>
    <t>8429</t>
  </si>
  <si>
    <t>6426</t>
  </si>
  <si>
    <t>3440</t>
  </si>
  <si>
    <t>7292</t>
  </si>
  <si>
    <t>2034</t>
  </si>
  <si>
    <t>2650</t>
  </si>
  <si>
    <t>9940</t>
  </si>
  <si>
    <t>5930</t>
  </si>
  <si>
    <t>2064</t>
  </si>
  <si>
    <t>9302</t>
  </si>
  <si>
    <t>8905</t>
  </si>
  <si>
    <t>1285</t>
  </si>
  <si>
    <t>8721</t>
  </si>
  <si>
    <t>7265</t>
  </si>
  <si>
    <t>9808</t>
  </si>
  <si>
    <t>7179</t>
  </si>
  <si>
    <t>9956</t>
  </si>
  <si>
    <t>1604</t>
  </si>
  <si>
    <t>8229</t>
  </si>
  <si>
    <t>8895</t>
  </si>
  <si>
    <t>7767</t>
  </si>
  <si>
    <t>4989</t>
  </si>
  <si>
    <t>1605</t>
  </si>
  <si>
    <t>7256</t>
  </si>
  <si>
    <t>2134</t>
  </si>
  <si>
    <t>7222</t>
  </si>
  <si>
    <t>5951</t>
  </si>
  <si>
    <t>8934</t>
  </si>
  <si>
    <t>4511</t>
  </si>
  <si>
    <t>0490</t>
  </si>
  <si>
    <t>2403</t>
  </si>
  <si>
    <t>6740</t>
  </si>
  <si>
    <t>8117</t>
  </si>
  <si>
    <t>6400</t>
  </si>
  <si>
    <t>5439</t>
  </si>
  <si>
    <t>6102</t>
  </si>
  <si>
    <t>1346</t>
  </si>
  <si>
    <t>9356</t>
  </si>
  <si>
    <t>3799</t>
  </si>
  <si>
    <t>3614</t>
  </si>
  <si>
    <t>8876</t>
  </si>
  <si>
    <t>4922</t>
  </si>
  <si>
    <t>5940</t>
  </si>
  <si>
    <t>3334</t>
  </si>
  <si>
    <t>0330</t>
  </si>
  <si>
    <t>БЛАГОТВОРИТЕЛЬНЫЙ ФОНД ПОМОЩИ ДЕТЯМ С ОНКОГЕМАТОЛОГИЧЕСКИМИ ЗАБОЛЕВАНИЯМИ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</si>
  <si>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</si>
  <si>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</si>
  <si>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</si>
  <si>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</si>
  <si>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Повышение квалификации сотрудников</t>
  </si>
  <si>
    <t>Расходы на реализацию программы</t>
  </si>
  <si>
    <t>Программа "Адресная помощь"</t>
  </si>
  <si>
    <t>Атгам</t>
  </si>
  <si>
    <t>Оплата обследований в ФГБУ "НМИЦ ДГОИ им.Дмитрия Рогачева"</t>
  </si>
  <si>
    <t>Обследование в ФГБУ "НМИЦ ДГОИ им.Дмитрия Рогачева"  прошли:</t>
  </si>
  <si>
    <t>Елисов Арсений</t>
  </si>
  <si>
    <t>Семиротова Ксения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</si>
  <si>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</si>
  <si>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</si>
  <si>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</si>
  <si>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</si>
  <si>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</si>
  <si>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</si>
  <si>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Налоги на оплату труда управления, развития и бухгалтерии</t>
  </si>
  <si>
    <t>Услуги банка</t>
  </si>
  <si>
    <t>Отчет о расходах по благотворительным программам за ноябрь 2017 года</t>
  </si>
  <si>
    <t>Поступления за ноябрь 2017 года</t>
  </si>
  <si>
    <t>Расходы по расчетному счету за ноябрь 2017 года</t>
  </si>
  <si>
    <t>Цитозар</t>
  </si>
  <si>
    <t>Лейковорин</t>
  </si>
  <si>
    <t>Космеген</t>
  </si>
  <si>
    <t>иглы Surecan с удлинителем и крыльями для фиксации (бабочка)</t>
  </si>
  <si>
    <t>Прочее</t>
  </si>
  <si>
    <t>Афинитор</t>
  </si>
  <si>
    <t>Авастин</t>
  </si>
  <si>
    <t>Компенсация расходов за медикаменты</t>
  </si>
  <si>
    <t>Подари жизнь:перевоз оборудования</t>
  </si>
  <si>
    <t>Спортовары</t>
  </si>
  <si>
    <t>Столы</t>
  </si>
  <si>
    <t>Мебель и оргтехника для офиса</t>
  </si>
  <si>
    <t>Консультационные услуги</t>
  </si>
  <si>
    <t>Вода</t>
  </si>
  <si>
    <t>С помощью благотворителя было оплачено (напрямую)  изготовление жалюзи для нового входа в отделение.</t>
  </si>
  <si>
    <t xml:space="preserve">Фонд принял участие в международной благотворительной акции «Щедрый вторник». </t>
  </si>
  <si>
    <t xml:space="preserve">Проведен флешмоб на Центральном рынке  </t>
  </si>
  <si>
    <t xml:space="preserve">Проведён опрос на тему участия жителей г.Воронежа в благотворительных проектах. </t>
  </si>
  <si>
    <t>В СМИ вышло 10 публикаций.</t>
  </si>
  <si>
    <t xml:space="preserve">Состоялся совместный благотврительный концерт с эндаумент-фондом ВГУ «Зорко лишь сердце». </t>
  </si>
  <si>
    <t>В соц.сетях аудитория выросла на 78 участников. В FB активность выросла на 200%.</t>
  </si>
  <si>
    <t>Психологическую поддержку получили 5 семей</t>
  </si>
  <si>
    <t>Покупка товаров для реабилитационных мероприятий программы «Семейные выходные».</t>
  </si>
  <si>
    <t>Театральная студия «Театр и герои» начала свою работу в сезоне 2017-2018гг. В ней занимаются 8 детей.</t>
  </si>
  <si>
    <t>Проведено 4 вводных волонтерских собрания для нового набора волонтеров ДоброСвета, 3 волонтерских встречи с представителями волонтеров ВГУ, ВГАУ, ВГУИТ.</t>
  </si>
  <si>
    <t>Волонтеры ДоброСвета приняли участие в 4 внутренних мероприятиях фонда</t>
  </si>
  <si>
    <t>В отделении прошло 13 познавательно-развлекательных мероприятий и мастер-классов.</t>
  </si>
  <si>
    <t>Божко Соня</t>
  </si>
  <si>
    <t>Вахнин Алексей</t>
  </si>
  <si>
    <t>Саврасова Катя</t>
  </si>
  <si>
    <t>870392,22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</si>
</sst>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\ hh:mm:ss"/>
    <numFmt numFmtId="165" formatCode="#\ ##0.00"/>
    <numFmt numFmtId="166" formatCode="dd\.mm\.yyyy;@"/>
  </numFmts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2"/>
    </font>
    <font>
      <sz val="8"/>
      <name val="Times New Roman"/>
      <family val="1"/>
      <charset val="204"/>
    </font>
    <font>
      <sz val="8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164" fontId="0" fillId="0" borderId="0" xfId="0" applyNumberFormat="1"/>
    <xf numFmtId="165" fontId="0" fillId="0" borderId="0" xfId="0" applyNumberFormat="1"/>
    <xf numFmtId="22" fontId="0" fillId="0" borderId="0" xfId="0" applyNumberFormat="1"/>
    <xf numFmtId="0" fontId="1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166" fontId="2" fillId="0" borderId="1" xfId="0" applyNumberFormat="1" applyFont="1" applyFill="1" applyBorder="1" applyAlignment="1">
      <alignment horizontal="left" vertical="top" shrinkToFit="1"/>
    </xf>
    <xf numFmtId="4" fontId="2" fillId="0" borderId="1" xfId="0" applyNumberFormat="1" applyFont="1" applyFill="1" applyBorder="1" applyAlignment="1">
      <alignment horizontal="right" vertical="top" shrinkToFit="1"/>
    </xf>
    <xf numFmtId="0" fontId="3" fillId="0" borderId="1" xfId="0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right" vertical="top" shrinkToFit="1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 indent="3" shrinkToFit="1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3" fontId="7" fillId="0" borderId="0" xfId="0" applyNumberFormat="1" applyFont="1" applyAlignment="1">
      <alignment wrapText="1"/>
    </xf>
    <xf numFmtId="0" fontId="8" fillId="0" borderId="0" xfId="0" applyFont="1"/>
    <xf numFmtId="0" fontId="8" fillId="0" borderId="0" xfId="0" applyFont="1" applyAlignment="1"/>
    <xf numFmtId="0" fontId="7" fillId="0" borderId="0" xfId="0" applyFont="1" applyAlignment="1"/>
    <xf numFmtId="0" fontId="8" fillId="3" borderId="4" xfId="0" applyFont="1" applyFill="1" applyBorder="1" applyAlignment="1"/>
    <xf numFmtId="0" fontId="8" fillId="3" borderId="5" xfId="0" applyFont="1" applyFill="1" applyBorder="1" applyAlignment="1"/>
    <xf numFmtId="0" fontId="7" fillId="4" borderId="0" xfId="0" applyFont="1" applyFill="1"/>
    <xf numFmtId="0" fontId="7" fillId="0" borderId="0" xfId="0" applyFont="1" applyFill="1"/>
    <xf numFmtId="2" fontId="8" fillId="4" borderId="4" xfId="0" applyNumberFormat="1" applyFont="1" applyFill="1" applyBorder="1" applyAlignment="1">
      <alignment horizontal="left"/>
    </xf>
    <xf numFmtId="2" fontId="8" fillId="4" borderId="6" xfId="0" applyNumberFormat="1" applyFont="1" applyFill="1" applyBorder="1" applyAlignment="1">
      <alignment horizontal="left"/>
    </xf>
    <xf numFmtId="2" fontId="7" fillId="4" borderId="4" xfId="0" applyNumberFormat="1" applyFont="1" applyFill="1" applyBorder="1" applyAlignment="1">
      <alignment horizontal="left"/>
    </xf>
    <xf numFmtId="2" fontId="7" fillId="0" borderId="0" xfId="0" applyNumberFormat="1" applyFont="1"/>
    <xf numFmtId="2" fontId="7" fillId="4" borderId="6" xfId="0" applyNumberFormat="1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2" fontId="7" fillId="0" borderId="4" xfId="0" applyNumberFormat="1" applyFont="1" applyBorder="1" applyAlignment="1">
      <alignment horizontal="left"/>
    </xf>
    <xf numFmtId="2" fontId="7" fillId="0" borderId="6" xfId="0" applyNumberFormat="1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2" fontId="7" fillId="0" borderId="5" xfId="0" applyNumberFormat="1" applyFont="1" applyBorder="1" applyAlignment="1">
      <alignment horizontal="left"/>
    </xf>
    <xf numFmtId="2" fontId="8" fillId="3" borderId="5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 wrapText="1"/>
    </xf>
    <xf numFmtId="0" fontId="7" fillId="4" borderId="5" xfId="0" applyFont="1" applyFill="1" applyBorder="1" applyAlignment="1">
      <alignment horizontal="left" wrapText="1"/>
    </xf>
    <xf numFmtId="0" fontId="7" fillId="4" borderId="6" xfId="0" applyFont="1" applyFill="1" applyBorder="1" applyAlignment="1">
      <alignment horizontal="left" wrapText="1"/>
    </xf>
    <xf numFmtId="0" fontId="8" fillId="4" borderId="4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2" fontId="7" fillId="4" borderId="4" xfId="0" applyNumberFormat="1" applyFont="1" applyFill="1" applyBorder="1" applyAlignment="1">
      <alignment horizontal="center"/>
    </xf>
    <xf numFmtId="2" fontId="7" fillId="4" borderId="6" xfId="0" applyNumberFormat="1" applyFont="1" applyFill="1" applyBorder="1" applyAlignment="1">
      <alignment horizontal="center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2" fontId="7" fillId="0" borderId="3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2" fontId="7" fillId="0" borderId="3" xfId="0" applyNumberFormat="1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4" fontId="8" fillId="0" borderId="4" xfId="0" applyNumberFormat="1" applyFont="1" applyBorder="1" applyAlignment="1">
      <alignment horizontal="center"/>
    </xf>
    <xf numFmtId="0" fontId="7" fillId="0" borderId="5" xfId="0" applyFont="1" applyBorder="1" applyAlignment="1"/>
    <xf numFmtId="4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4" fontId="7" fillId="0" borderId="5" xfId="0" applyNumberFormat="1" applyFont="1" applyBorder="1" applyAlignment="1">
      <alignment horizontal="center"/>
    </xf>
    <xf numFmtId="0" fontId="6" fillId="2" borderId="0" xfId="0" applyFont="1" applyFill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8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4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28574</xdr:rowOff>
    </xdr:from>
    <xdr:to>
      <xdr:col>2</xdr:col>
      <xdr:colOff>581025</xdr:colOff>
      <xdr:row>6</xdr:row>
      <xdr:rowOff>190499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161924"/>
          <a:ext cx="2038350" cy="7715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abSelected="1" topLeftCell="A36" workbookViewId="0">
      <selection activeCell="C20" sqref="C20:I20"/>
    </sheetView>
  </sheetViews>
  <sheetFormatPr defaultRowHeight="10.5" x14ac:dyDescent="0.15"/>
  <cols>
    <col min="1" max="1" width="13.140625" style="20" customWidth="1"/>
    <col min="2" max="6" width="9.140625" style="20"/>
    <col min="7" max="7" width="24.85546875" style="20" customWidth="1"/>
    <col min="8" max="8" width="9.140625" style="20"/>
    <col min="9" max="9" width="21.85546875" style="20" customWidth="1"/>
    <col min="10" max="11" width="9.140625" style="20"/>
    <col min="12" max="12" width="10.5703125" style="20" bestFit="1" customWidth="1"/>
    <col min="13" max="16384" width="9.140625" style="20"/>
  </cols>
  <sheetData>
    <row r="1" spans="1:9" x14ac:dyDescent="0.15">
      <c r="A1" s="94" t="s">
        <v>518</v>
      </c>
      <c r="B1" s="94"/>
      <c r="C1" s="94"/>
      <c r="D1" s="94"/>
      <c r="E1" s="94"/>
      <c r="F1" s="94"/>
      <c r="G1" s="94"/>
      <c r="H1" s="94"/>
      <c r="I1" s="94"/>
    </row>
    <row r="2" spans="1:9" x14ac:dyDescent="0.15">
      <c r="A2" s="95"/>
      <c r="B2" s="97"/>
      <c r="C2" s="98"/>
      <c r="D2" s="99" t="s">
        <v>539</v>
      </c>
      <c r="E2" s="99"/>
      <c r="F2" s="99"/>
      <c r="G2" s="99"/>
      <c r="H2" s="99"/>
      <c r="I2" s="99"/>
    </row>
    <row r="3" spans="1:9" x14ac:dyDescent="0.15">
      <c r="A3" s="95"/>
      <c r="B3" s="97"/>
      <c r="C3" s="98"/>
      <c r="D3" s="99"/>
      <c r="E3" s="99"/>
      <c r="F3" s="99"/>
      <c r="G3" s="99"/>
      <c r="H3" s="99"/>
      <c r="I3" s="99"/>
    </row>
    <row r="4" spans="1:9" x14ac:dyDescent="0.15">
      <c r="A4" s="95"/>
      <c r="B4" s="97"/>
      <c r="C4" s="98"/>
      <c r="D4" s="99"/>
      <c r="E4" s="99"/>
      <c r="F4" s="99"/>
      <c r="G4" s="99"/>
      <c r="H4" s="99"/>
      <c r="I4" s="99"/>
    </row>
    <row r="5" spans="1:9" x14ac:dyDescent="0.15">
      <c r="A5" s="95"/>
      <c r="B5" s="97"/>
      <c r="C5" s="98"/>
      <c r="D5" s="99"/>
      <c r="E5" s="99"/>
      <c r="F5" s="99"/>
      <c r="G5" s="99"/>
      <c r="H5" s="99"/>
      <c r="I5" s="99"/>
    </row>
    <row r="6" spans="1:9" x14ac:dyDescent="0.15">
      <c r="A6" s="95"/>
      <c r="B6" s="97"/>
      <c r="C6" s="98"/>
      <c r="D6" s="99"/>
      <c r="E6" s="99"/>
      <c r="F6" s="99"/>
      <c r="G6" s="99"/>
      <c r="H6" s="99"/>
      <c r="I6" s="99"/>
    </row>
    <row r="7" spans="1:9" x14ac:dyDescent="0.15">
      <c r="A7" s="95"/>
      <c r="B7" s="97"/>
      <c r="C7" s="98"/>
      <c r="D7" s="99"/>
      <c r="E7" s="99"/>
      <c r="F7" s="99"/>
      <c r="G7" s="99"/>
      <c r="H7" s="99"/>
      <c r="I7" s="99"/>
    </row>
    <row r="8" spans="1:9" ht="1.5" hidden="1" customHeight="1" x14ac:dyDescent="0.15">
      <c r="A8" s="95"/>
      <c r="B8" s="97"/>
      <c r="C8" s="98"/>
      <c r="D8" s="21"/>
      <c r="E8" s="22"/>
    </row>
    <row r="9" spans="1:9" ht="15" hidden="1" customHeight="1" x14ac:dyDescent="0.15">
      <c r="A9" s="95"/>
      <c r="B9" s="97"/>
      <c r="C9" s="98"/>
      <c r="D9" s="21"/>
      <c r="E9" s="23"/>
    </row>
    <row r="10" spans="1:9" ht="15" hidden="1" customHeight="1" x14ac:dyDescent="0.15">
      <c r="A10" s="95"/>
      <c r="B10" s="97"/>
      <c r="C10" s="98"/>
      <c r="D10" s="21"/>
      <c r="E10" s="23"/>
    </row>
    <row r="11" spans="1:9" ht="15" hidden="1" customHeight="1" x14ac:dyDescent="0.15">
      <c r="A11" s="96"/>
      <c r="B11" s="97"/>
      <c r="C11" s="98"/>
      <c r="D11" s="21"/>
      <c r="E11" s="22"/>
    </row>
    <row r="12" spans="1:9" s="24" customFormat="1" x14ac:dyDescent="0.15">
      <c r="A12" s="100" t="s">
        <v>540</v>
      </c>
      <c r="B12" s="100"/>
      <c r="C12" s="100"/>
      <c r="D12" s="100"/>
      <c r="E12" s="100"/>
      <c r="F12" s="100"/>
      <c r="G12" s="100"/>
      <c r="H12" s="101" t="s">
        <v>572</v>
      </c>
      <c r="I12" s="102"/>
    </row>
    <row r="13" spans="1:9" x14ac:dyDescent="0.15">
      <c r="A13" s="84"/>
      <c r="B13" s="85"/>
      <c r="C13" s="85"/>
      <c r="D13" s="85"/>
      <c r="E13" s="85"/>
      <c r="F13" s="85"/>
      <c r="G13" s="85"/>
      <c r="H13" s="85"/>
      <c r="I13" s="86"/>
    </row>
    <row r="14" spans="1:9" s="25" customFormat="1" x14ac:dyDescent="0.15">
      <c r="A14" s="87" t="s">
        <v>541</v>
      </c>
      <c r="B14" s="87"/>
      <c r="C14" s="87"/>
      <c r="D14" s="87"/>
      <c r="E14" s="87"/>
      <c r="F14" s="87"/>
      <c r="G14" s="87"/>
      <c r="H14" s="88">
        <f>SUM(H16,H15)</f>
        <v>1489886.06</v>
      </c>
      <c r="I14" s="77"/>
    </row>
    <row r="15" spans="1:9" s="26" customFormat="1" x14ac:dyDescent="0.15">
      <c r="A15" s="89" t="s">
        <v>519</v>
      </c>
      <c r="B15" s="89"/>
      <c r="C15" s="89"/>
      <c r="D15" s="89"/>
      <c r="E15" s="89"/>
      <c r="F15" s="89"/>
      <c r="G15" s="89"/>
      <c r="H15" s="90">
        <v>1319950.92</v>
      </c>
      <c r="I15" s="83"/>
    </row>
    <row r="16" spans="1:9" s="26" customFormat="1" x14ac:dyDescent="0.15">
      <c r="A16" s="91" t="s">
        <v>520</v>
      </c>
      <c r="B16" s="92"/>
      <c r="C16" s="92"/>
      <c r="D16" s="92"/>
      <c r="E16" s="92"/>
      <c r="F16" s="92"/>
      <c r="G16" s="92"/>
      <c r="H16" s="93">
        <v>169935.14</v>
      </c>
      <c r="I16" s="83"/>
    </row>
    <row r="17" spans="1:15" x14ac:dyDescent="0.15">
      <c r="A17" s="81"/>
      <c r="B17" s="82"/>
      <c r="C17" s="82"/>
      <c r="D17" s="82"/>
      <c r="E17" s="82"/>
      <c r="F17" s="82"/>
      <c r="G17" s="82"/>
      <c r="H17" s="82"/>
      <c r="I17" s="83"/>
    </row>
    <row r="18" spans="1:15" x14ac:dyDescent="0.15">
      <c r="A18" s="27" t="s">
        <v>521</v>
      </c>
      <c r="B18" s="28"/>
      <c r="C18" s="28"/>
      <c r="D18" s="28"/>
      <c r="E18" s="28"/>
      <c r="F18" s="28"/>
      <c r="G18" s="28"/>
      <c r="H18" s="46">
        <f>SUM(A20:B27)</f>
        <v>634289.89</v>
      </c>
      <c r="I18" s="47"/>
    </row>
    <row r="19" spans="1:15" x14ac:dyDescent="0.15">
      <c r="A19" s="80" t="s">
        <v>522</v>
      </c>
      <c r="B19" s="80"/>
      <c r="C19" s="80" t="s">
        <v>50</v>
      </c>
      <c r="D19" s="80"/>
      <c r="E19" s="80"/>
      <c r="F19" s="80"/>
      <c r="G19" s="80"/>
      <c r="H19" s="80"/>
      <c r="I19" s="80"/>
    </row>
    <row r="20" spans="1:15" x14ac:dyDescent="0.15">
      <c r="A20" s="42">
        <v>35000</v>
      </c>
      <c r="B20" s="44"/>
      <c r="C20" s="42" t="s">
        <v>542</v>
      </c>
      <c r="D20" s="43"/>
      <c r="E20" s="43"/>
      <c r="F20" s="43"/>
      <c r="G20" s="43"/>
      <c r="H20" s="43"/>
      <c r="I20" s="44"/>
    </row>
    <row r="21" spans="1:15" x14ac:dyDescent="0.15">
      <c r="A21" s="42">
        <v>555466</v>
      </c>
      <c r="B21" s="44"/>
      <c r="C21" s="42" t="s">
        <v>544</v>
      </c>
      <c r="D21" s="43"/>
      <c r="E21" s="43"/>
      <c r="F21" s="43"/>
      <c r="G21" s="43"/>
      <c r="H21" s="43"/>
      <c r="I21" s="44"/>
    </row>
    <row r="22" spans="1:15" x14ac:dyDescent="0.15">
      <c r="A22" s="42">
        <v>6500</v>
      </c>
      <c r="B22" s="44"/>
      <c r="C22" s="42" t="s">
        <v>543</v>
      </c>
      <c r="D22" s="43"/>
      <c r="E22" s="43"/>
      <c r="F22" s="43"/>
      <c r="G22" s="43"/>
      <c r="H22" s="43"/>
      <c r="I22" s="44"/>
    </row>
    <row r="23" spans="1:15" x14ac:dyDescent="0.15">
      <c r="A23" s="42">
        <v>11986.5</v>
      </c>
      <c r="B23" s="44"/>
      <c r="C23" s="42" t="s">
        <v>523</v>
      </c>
      <c r="D23" s="43"/>
      <c r="E23" s="43"/>
      <c r="F23" s="43"/>
      <c r="G23" s="43"/>
      <c r="H23" s="43"/>
      <c r="I23" s="44"/>
    </row>
    <row r="24" spans="1:15" x14ac:dyDescent="0.15">
      <c r="A24" s="79">
        <v>10013.86</v>
      </c>
      <c r="B24" s="79"/>
      <c r="C24" s="80" t="s">
        <v>545</v>
      </c>
      <c r="D24" s="80"/>
      <c r="E24" s="80"/>
      <c r="F24" s="80"/>
      <c r="G24" s="80"/>
      <c r="H24" s="80"/>
      <c r="I24" s="80"/>
    </row>
    <row r="25" spans="1:15" x14ac:dyDescent="0.15">
      <c r="A25" s="40">
        <v>15231.6</v>
      </c>
      <c r="B25" s="41"/>
      <c r="C25" s="80" t="s">
        <v>524</v>
      </c>
      <c r="D25" s="80"/>
      <c r="E25" s="80"/>
      <c r="F25" s="80"/>
      <c r="G25" s="80"/>
      <c r="H25" s="80"/>
      <c r="I25" s="80"/>
    </row>
    <row r="26" spans="1:15" x14ac:dyDescent="0.15">
      <c r="A26" s="103"/>
      <c r="B26" s="103"/>
      <c r="C26" s="82" t="s">
        <v>556</v>
      </c>
      <c r="D26" s="82"/>
      <c r="E26" s="82"/>
      <c r="F26" s="82"/>
      <c r="G26" s="82"/>
      <c r="H26" s="82"/>
      <c r="I26" s="82"/>
    </row>
    <row r="27" spans="1:15" x14ac:dyDescent="0.15">
      <c r="A27" s="45">
        <v>91.93</v>
      </c>
      <c r="B27" s="45"/>
      <c r="C27" s="43" t="s">
        <v>546</v>
      </c>
      <c r="D27" s="43"/>
      <c r="E27" s="43"/>
      <c r="F27" s="43"/>
      <c r="G27" s="43"/>
      <c r="H27" s="43"/>
      <c r="I27" s="44"/>
      <c r="K27" s="39"/>
      <c r="L27" s="39"/>
      <c r="M27" s="39"/>
      <c r="N27" s="39"/>
      <c r="O27" s="39"/>
    </row>
    <row r="28" spans="1:15" x14ac:dyDescent="0.15">
      <c r="A28" s="27" t="s">
        <v>525</v>
      </c>
      <c r="B28" s="28"/>
      <c r="C28" s="28"/>
      <c r="D28" s="28"/>
      <c r="E28" s="28"/>
      <c r="F28" s="28"/>
      <c r="G28" s="28"/>
      <c r="H28" s="46">
        <f>SUM(A29:B36)</f>
        <v>497267.70999999996</v>
      </c>
      <c r="I28" s="47"/>
    </row>
    <row r="29" spans="1:15" x14ac:dyDescent="0.15">
      <c r="A29" s="79">
        <v>131592.26</v>
      </c>
      <c r="B29" s="79"/>
      <c r="C29" s="80" t="s">
        <v>547</v>
      </c>
      <c r="D29" s="80"/>
      <c r="E29" s="80"/>
      <c r="F29" s="80"/>
      <c r="G29" s="80"/>
      <c r="H29" s="80"/>
      <c r="I29" s="80"/>
    </row>
    <row r="30" spans="1:15" x14ac:dyDescent="0.15">
      <c r="A30" s="79">
        <v>116000</v>
      </c>
      <c r="B30" s="79"/>
      <c r="C30" s="80" t="s">
        <v>526</v>
      </c>
      <c r="D30" s="80"/>
      <c r="E30" s="80"/>
      <c r="F30" s="80"/>
      <c r="G30" s="80"/>
      <c r="H30" s="80"/>
      <c r="I30" s="80"/>
    </row>
    <row r="31" spans="1:15" x14ac:dyDescent="0.15">
      <c r="A31" s="79">
        <v>130000</v>
      </c>
      <c r="B31" s="79"/>
      <c r="C31" s="80" t="s">
        <v>548</v>
      </c>
      <c r="D31" s="80"/>
      <c r="E31" s="80"/>
      <c r="F31" s="80"/>
      <c r="G31" s="80"/>
      <c r="H31" s="80"/>
      <c r="I31" s="80"/>
    </row>
    <row r="32" spans="1:15" x14ac:dyDescent="0.15">
      <c r="A32" s="40">
        <v>19570</v>
      </c>
      <c r="B32" s="41"/>
      <c r="C32" s="42" t="s">
        <v>549</v>
      </c>
      <c r="D32" s="43"/>
      <c r="E32" s="43"/>
      <c r="F32" s="43"/>
      <c r="G32" s="43"/>
      <c r="H32" s="43"/>
      <c r="I32" s="44"/>
    </row>
    <row r="33" spans="1:12" x14ac:dyDescent="0.15">
      <c r="A33" s="40">
        <v>80000</v>
      </c>
      <c r="B33" s="41"/>
      <c r="C33" s="42" t="s">
        <v>527</v>
      </c>
      <c r="D33" s="43"/>
      <c r="E33" s="43"/>
      <c r="F33" s="43"/>
      <c r="G33" s="43"/>
      <c r="H33" s="43"/>
      <c r="I33" s="44"/>
    </row>
    <row r="34" spans="1:12" x14ac:dyDescent="0.15">
      <c r="A34" s="40">
        <v>4700</v>
      </c>
      <c r="B34" s="41"/>
      <c r="C34" s="42" t="s">
        <v>550</v>
      </c>
      <c r="D34" s="43"/>
      <c r="E34" s="43"/>
      <c r="F34" s="43"/>
      <c r="G34" s="43"/>
      <c r="H34" s="43"/>
      <c r="I34" s="44"/>
    </row>
    <row r="35" spans="1:12" x14ac:dyDescent="0.15">
      <c r="A35" s="40">
        <v>15231.6</v>
      </c>
      <c r="B35" s="41"/>
      <c r="C35" s="42" t="s">
        <v>524</v>
      </c>
      <c r="D35" s="43"/>
      <c r="E35" s="43"/>
      <c r="F35" s="43"/>
      <c r="G35" s="43"/>
      <c r="H35" s="43"/>
      <c r="I35" s="44"/>
    </row>
    <row r="36" spans="1:12" x14ac:dyDescent="0.15">
      <c r="A36" s="40">
        <v>173.85</v>
      </c>
      <c r="B36" s="41"/>
      <c r="C36" s="42" t="s">
        <v>546</v>
      </c>
      <c r="D36" s="43"/>
      <c r="E36" s="43"/>
      <c r="F36" s="43"/>
      <c r="G36" s="43"/>
      <c r="H36" s="43"/>
      <c r="I36" s="43"/>
    </row>
    <row r="37" spans="1:12" x14ac:dyDescent="0.15">
      <c r="A37" s="71"/>
      <c r="B37" s="71"/>
      <c r="C37" s="77" t="s">
        <v>528</v>
      </c>
      <c r="D37" s="77"/>
      <c r="E37" s="77"/>
      <c r="F37" s="77"/>
      <c r="G37" s="77"/>
      <c r="H37" s="77"/>
      <c r="I37" s="78"/>
    </row>
    <row r="38" spans="1:12" x14ac:dyDescent="0.15">
      <c r="A38" s="71"/>
      <c r="B38" s="71"/>
      <c r="C38" s="43" t="s">
        <v>569</v>
      </c>
      <c r="D38" s="43"/>
      <c r="E38" s="43"/>
      <c r="F38" s="44"/>
      <c r="G38" s="72">
        <v>10700</v>
      </c>
      <c r="H38" s="73"/>
      <c r="I38" s="74"/>
    </row>
    <row r="39" spans="1:12" x14ac:dyDescent="0.15">
      <c r="A39" s="106"/>
      <c r="B39" s="107"/>
      <c r="C39" s="42" t="s">
        <v>570</v>
      </c>
      <c r="D39" s="43"/>
      <c r="E39" s="43"/>
      <c r="F39" s="44"/>
      <c r="G39" s="42">
        <v>23800</v>
      </c>
      <c r="H39" s="43"/>
      <c r="I39" s="44"/>
    </row>
    <row r="40" spans="1:12" x14ac:dyDescent="0.15">
      <c r="A40" s="108"/>
      <c r="B40" s="109"/>
      <c r="C40" s="42" t="s">
        <v>571</v>
      </c>
      <c r="D40" s="43"/>
      <c r="E40" s="43"/>
      <c r="F40" s="44"/>
      <c r="G40" s="42">
        <v>28600</v>
      </c>
      <c r="H40" s="43"/>
      <c r="I40" s="44"/>
    </row>
    <row r="41" spans="1:12" s="29" customFormat="1" x14ac:dyDescent="0.15">
      <c r="A41" s="71"/>
      <c r="B41" s="71"/>
      <c r="C41" s="43" t="s">
        <v>529</v>
      </c>
      <c r="D41" s="43"/>
      <c r="E41" s="43"/>
      <c r="F41" s="44"/>
      <c r="G41" s="72">
        <v>25200</v>
      </c>
      <c r="H41" s="73"/>
      <c r="I41" s="74"/>
    </row>
    <row r="42" spans="1:12" s="29" customFormat="1" x14ac:dyDescent="0.15">
      <c r="A42" s="71"/>
      <c r="B42" s="71"/>
      <c r="C42" s="43" t="s">
        <v>530</v>
      </c>
      <c r="D42" s="43"/>
      <c r="E42" s="43"/>
      <c r="F42" s="44"/>
      <c r="G42" s="72">
        <v>3000</v>
      </c>
      <c r="H42" s="73"/>
      <c r="I42" s="74"/>
    </row>
    <row r="43" spans="1:12" s="30" customFormat="1" x14ac:dyDescent="0.15">
      <c r="A43" s="27" t="s">
        <v>531</v>
      </c>
      <c r="B43" s="28"/>
      <c r="C43" s="28"/>
      <c r="D43" s="28"/>
      <c r="E43" s="28"/>
      <c r="F43" s="28"/>
      <c r="G43" s="28"/>
      <c r="H43" s="46">
        <f>SUM(A44:B45)</f>
        <v>22148.720000000001</v>
      </c>
      <c r="I43" s="47"/>
    </row>
    <row r="44" spans="1:12" s="30" customFormat="1" ht="10.5" customHeight="1" x14ac:dyDescent="0.15">
      <c r="A44" s="31"/>
      <c r="B44" s="32"/>
      <c r="C44" s="75" t="s">
        <v>568</v>
      </c>
      <c r="D44" s="76"/>
      <c r="E44" s="76"/>
      <c r="F44" s="76"/>
      <c r="G44" s="76"/>
      <c r="H44" s="76"/>
      <c r="I44" s="76"/>
    </row>
    <row r="45" spans="1:12" x14ac:dyDescent="0.15">
      <c r="A45" s="40">
        <v>22148.720000000001</v>
      </c>
      <c r="B45" s="41"/>
      <c r="C45" s="42" t="s">
        <v>524</v>
      </c>
      <c r="D45" s="43"/>
      <c r="E45" s="43"/>
      <c r="F45" s="43"/>
      <c r="G45" s="43"/>
      <c r="H45" s="43"/>
      <c r="I45" s="44"/>
    </row>
    <row r="46" spans="1:12" ht="10.5" customHeight="1" x14ac:dyDescent="0.15">
      <c r="A46" s="27" t="s">
        <v>532</v>
      </c>
      <c r="B46" s="28"/>
      <c r="C46" s="28"/>
      <c r="D46" s="28"/>
      <c r="E46" s="28"/>
      <c r="F46" s="28"/>
      <c r="G46" s="28"/>
      <c r="H46" s="67">
        <f>SUM(A53:B54)</f>
        <v>73803.569999999992</v>
      </c>
      <c r="I46" s="47"/>
    </row>
    <row r="47" spans="1:12" x14ac:dyDescent="0.15">
      <c r="A47" s="60"/>
      <c r="B47" s="61"/>
      <c r="C47" s="62" t="s">
        <v>557</v>
      </c>
      <c r="D47" s="63"/>
      <c r="E47" s="63"/>
      <c r="F47" s="63"/>
      <c r="G47" s="63"/>
      <c r="H47" s="63"/>
      <c r="I47" s="64"/>
      <c r="L47" s="34"/>
    </row>
    <row r="48" spans="1:12" x14ac:dyDescent="0.15">
      <c r="A48" s="65"/>
      <c r="B48" s="66"/>
      <c r="C48" s="68" t="s">
        <v>560</v>
      </c>
      <c r="D48" s="69"/>
      <c r="E48" s="69"/>
      <c r="F48" s="69"/>
      <c r="G48" s="69"/>
      <c r="H48" s="69"/>
      <c r="I48" s="70"/>
    </row>
    <row r="49" spans="1:9" x14ac:dyDescent="0.15">
      <c r="A49" s="65"/>
      <c r="B49" s="66"/>
      <c r="C49" s="68" t="s">
        <v>558</v>
      </c>
      <c r="D49" s="69"/>
      <c r="E49" s="69"/>
      <c r="F49" s="69"/>
      <c r="G49" s="69"/>
      <c r="H49" s="69"/>
      <c r="I49" s="70"/>
    </row>
    <row r="50" spans="1:9" s="29" customFormat="1" ht="12.75" customHeight="1" x14ac:dyDescent="0.15">
      <c r="A50" s="60"/>
      <c r="B50" s="61"/>
      <c r="C50" s="62" t="s">
        <v>559</v>
      </c>
      <c r="D50" s="63"/>
      <c r="E50" s="63"/>
      <c r="F50" s="63"/>
      <c r="G50" s="63"/>
      <c r="H50" s="63"/>
      <c r="I50" s="64"/>
    </row>
    <row r="51" spans="1:9" s="29" customFormat="1" ht="12.75" customHeight="1" x14ac:dyDescent="0.15">
      <c r="A51" s="65"/>
      <c r="B51" s="66"/>
      <c r="C51" s="62" t="s">
        <v>561</v>
      </c>
      <c r="D51" s="63"/>
      <c r="E51" s="63"/>
      <c r="F51" s="63"/>
      <c r="G51" s="63"/>
      <c r="H51" s="63"/>
      <c r="I51" s="64"/>
    </row>
    <row r="52" spans="1:9" s="29" customFormat="1" ht="12.75" customHeight="1" x14ac:dyDescent="0.15">
      <c r="A52" s="65"/>
      <c r="B52" s="66"/>
      <c r="C52" s="62" t="s">
        <v>562</v>
      </c>
      <c r="D52" s="63"/>
      <c r="E52" s="63"/>
      <c r="F52" s="63"/>
      <c r="G52" s="63"/>
      <c r="H52" s="63"/>
      <c r="I52" s="64"/>
    </row>
    <row r="53" spans="1:9" s="29" customFormat="1" ht="11.25" customHeight="1" x14ac:dyDescent="0.15">
      <c r="A53" s="42">
        <v>73772.2</v>
      </c>
      <c r="B53" s="44"/>
      <c r="C53" s="42" t="s">
        <v>524</v>
      </c>
      <c r="D53" s="43"/>
      <c r="E53" s="43"/>
      <c r="F53" s="43"/>
      <c r="G53" s="43"/>
      <c r="H53" s="43"/>
      <c r="I53" s="44"/>
    </row>
    <row r="54" spans="1:9" s="29" customFormat="1" ht="11.25" customHeight="1" x14ac:dyDescent="0.15">
      <c r="A54" s="42">
        <v>31.37</v>
      </c>
      <c r="B54" s="43"/>
      <c r="C54" s="43" t="s">
        <v>546</v>
      </c>
      <c r="D54" s="43"/>
      <c r="E54" s="43"/>
      <c r="F54" s="43"/>
      <c r="G54" s="43"/>
      <c r="H54" s="43"/>
      <c r="I54" s="43"/>
    </row>
    <row r="55" spans="1:9" x14ac:dyDescent="0.15">
      <c r="A55" s="27" t="s">
        <v>533</v>
      </c>
      <c r="B55" s="28"/>
      <c r="C55" s="28"/>
      <c r="D55" s="28"/>
      <c r="E55" s="28"/>
      <c r="F55" s="28"/>
      <c r="G55" s="28"/>
      <c r="H55" s="46">
        <f>SUM(A56:B58)</f>
        <v>40627.599999999999</v>
      </c>
      <c r="I55" s="47"/>
    </row>
    <row r="56" spans="1:9" ht="11.25" customHeight="1" x14ac:dyDescent="0.15">
      <c r="A56" s="33"/>
      <c r="B56" s="35"/>
      <c r="C56" s="57" t="s">
        <v>566</v>
      </c>
      <c r="D56" s="58"/>
      <c r="E56" s="58"/>
      <c r="F56" s="58"/>
      <c r="G56" s="58"/>
      <c r="H56" s="58"/>
      <c r="I56" s="59"/>
    </row>
    <row r="57" spans="1:9" ht="11.25" customHeight="1" x14ac:dyDescent="0.15">
      <c r="A57" s="55"/>
      <c r="B57" s="56"/>
      <c r="C57" s="57" t="s">
        <v>567</v>
      </c>
      <c r="D57" s="58"/>
      <c r="E57" s="58"/>
      <c r="F57" s="58"/>
      <c r="G57" s="58"/>
      <c r="H57" s="58"/>
      <c r="I57" s="59"/>
    </row>
    <row r="58" spans="1:9" x14ac:dyDescent="0.15">
      <c r="A58" s="40">
        <v>40627.599999999999</v>
      </c>
      <c r="B58" s="41"/>
      <c r="C58" s="42" t="s">
        <v>524</v>
      </c>
      <c r="D58" s="43"/>
      <c r="E58" s="43"/>
      <c r="F58" s="43"/>
      <c r="G58" s="43"/>
      <c r="H58" s="43"/>
      <c r="I58" s="44"/>
    </row>
    <row r="59" spans="1:9" x14ac:dyDescent="0.15">
      <c r="A59" s="27" t="s">
        <v>534</v>
      </c>
      <c r="B59" s="28"/>
      <c r="C59" s="28"/>
      <c r="D59" s="28"/>
      <c r="E59" s="28"/>
      <c r="F59" s="28"/>
      <c r="G59" s="28"/>
      <c r="H59" s="46">
        <f>SUM(A62:B65)</f>
        <v>51813.43</v>
      </c>
      <c r="I59" s="47"/>
    </row>
    <row r="60" spans="1:9" ht="11.25" customHeight="1" x14ac:dyDescent="0.15">
      <c r="A60" s="53"/>
      <c r="B60" s="54"/>
      <c r="C60" s="50" t="s">
        <v>563</v>
      </c>
      <c r="D60" s="51"/>
      <c r="E60" s="51"/>
      <c r="F60" s="51"/>
      <c r="G60" s="51"/>
      <c r="H60" s="51"/>
      <c r="I60" s="52"/>
    </row>
    <row r="61" spans="1:9" ht="11.25" customHeight="1" x14ac:dyDescent="0.15">
      <c r="A61" s="104"/>
      <c r="B61" s="105"/>
      <c r="C61" s="81" t="s">
        <v>565</v>
      </c>
      <c r="D61" s="82"/>
      <c r="E61" s="82"/>
      <c r="F61" s="82"/>
      <c r="G61" s="82"/>
      <c r="H61" s="82"/>
      <c r="I61" s="82"/>
    </row>
    <row r="62" spans="1:9" ht="11.25" customHeight="1" x14ac:dyDescent="0.15">
      <c r="A62" s="36"/>
      <c r="B62" s="37"/>
      <c r="C62" s="50" t="s">
        <v>564</v>
      </c>
      <c r="D62" s="51"/>
      <c r="E62" s="51"/>
      <c r="F62" s="51"/>
      <c r="G62" s="51"/>
      <c r="H62" s="51"/>
      <c r="I62" s="52"/>
    </row>
    <row r="63" spans="1:9" ht="11.25" customHeight="1" x14ac:dyDescent="0.15">
      <c r="A63" s="48">
        <v>13503.84</v>
      </c>
      <c r="B63" s="49"/>
      <c r="C63" s="50" t="s">
        <v>551</v>
      </c>
      <c r="D63" s="51"/>
      <c r="E63" s="51"/>
      <c r="F63" s="51"/>
      <c r="G63" s="51"/>
      <c r="H63" s="51"/>
      <c r="I63" s="38"/>
    </row>
    <row r="64" spans="1:9" ht="11.25" customHeight="1" x14ac:dyDescent="0.15">
      <c r="A64" s="48">
        <v>8236</v>
      </c>
      <c r="B64" s="49"/>
      <c r="C64" s="50" t="s">
        <v>552</v>
      </c>
      <c r="D64" s="51"/>
      <c r="E64" s="51"/>
      <c r="F64" s="51"/>
      <c r="G64" s="51"/>
      <c r="H64" s="51"/>
      <c r="I64" s="52"/>
    </row>
    <row r="65" spans="1:9" x14ac:dyDescent="0.15">
      <c r="A65" s="42">
        <v>30073.59</v>
      </c>
      <c r="B65" s="44"/>
      <c r="C65" s="42" t="s">
        <v>524</v>
      </c>
      <c r="D65" s="43"/>
      <c r="E65" s="43"/>
      <c r="F65" s="43"/>
      <c r="G65" s="43"/>
      <c r="H65" s="43"/>
      <c r="I65" s="44"/>
    </row>
    <row r="66" spans="1:9" x14ac:dyDescent="0.15">
      <c r="A66" s="27" t="s">
        <v>535</v>
      </c>
      <c r="B66" s="28"/>
      <c r="C66" s="28"/>
      <c r="D66" s="28"/>
      <c r="E66" s="28"/>
      <c r="F66" s="28"/>
      <c r="G66" s="28"/>
      <c r="H66" s="46">
        <f>SUM(A67:B72)</f>
        <v>169935.14</v>
      </c>
      <c r="I66" s="47"/>
    </row>
    <row r="67" spans="1:9" x14ac:dyDescent="0.15">
      <c r="A67" s="40">
        <v>84865.51</v>
      </c>
      <c r="B67" s="41"/>
      <c r="C67" s="42" t="s">
        <v>536</v>
      </c>
      <c r="D67" s="43"/>
      <c r="E67" s="43"/>
      <c r="F67" s="43"/>
      <c r="G67" s="43"/>
      <c r="H67" s="43"/>
      <c r="I67" s="44"/>
    </row>
    <row r="68" spans="1:9" x14ac:dyDescent="0.15">
      <c r="A68" s="40">
        <v>16729.63</v>
      </c>
      <c r="B68" s="41"/>
      <c r="C68" s="42" t="s">
        <v>537</v>
      </c>
      <c r="D68" s="43"/>
      <c r="E68" s="43"/>
      <c r="F68" s="43"/>
      <c r="G68" s="43"/>
      <c r="H68" s="43"/>
      <c r="I68" s="44"/>
    </row>
    <row r="69" spans="1:9" x14ac:dyDescent="0.15">
      <c r="A69" s="40">
        <v>2056</v>
      </c>
      <c r="B69" s="41"/>
      <c r="C69" s="42" t="s">
        <v>538</v>
      </c>
      <c r="D69" s="43"/>
      <c r="E69" s="43"/>
      <c r="F69" s="43"/>
      <c r="G69" s="43"/>
      <c r="H69" s="43"/>
      <c r="I69" s="44"/>
    </row>
    <row r="70" spans="1:9" x14ac:dyDescent="0.15">
      <c r="A70" s="40">
        <v>65304</v>
      </c>
      <c r="B70" s="41"/>
      <c r="C70" s="42" t="s">
        <v>553</v>
      </c>
      <c r="D70" s="43"/>
      <c r="E70" s="43"/>
      <c r="F70" s="43"/>
      <c r="G70" s="43"/>
      <c r="H70" s="43"/>
      <c r="I70" s="44"/>
    </row>
    <row r="71" spans="1:9" x14ac:dyDescent="0.15">
      <c r="A71" s="40">
        <v>500</v>
      </c>
      <c r="B71" s="41"/>
      <c r="C71" s="42" t="s">
        <v>554</v>
      </c>
      <c r="D71" s="43"/>
      <c r="E71" s="43"/>
      <c r="F71" s="43"/>
      <c r="G71" s="43"/>
      <c r="H71" s="43"/>
      <c r="I71" s="44"/>
    </row>
    <row r="72" spans="1:9" x14ac:dyDescent="0.15">
      <c r="A72" s="40">
        <v>480</v>
      </c>
      <c r="B72" s="41"/>
      <c r="C72" s="42" t="s">
        <v>555</v>
      </c>
      <c r="D72" s="43"/>
      <c r="E72" s="43"/>
      <c r="F72" s="43"/>
      <c r="G72" s="43"/>
      <c r="H72" s="43"/>
      <c r="I72" s="44"/>
    </row>
    <row r="73" spans="1:9" x14ac:dyDescent="0.15">
      <c r="I73" s="34"/>
    </row>
    <row r="74" spans="1:9" x14ac:dyDescent="0.15">
      <c r="A74" s="34"/>
      <c r="I74" s="34"/>
    </row>
    <row r="75" spans="1:9" x14ac:dyDescent="0.15">
      <c r="A75" s="34"/>
    </row>
  </sheetData>
  <mergeCells count="119">
    <mergeCell ref="A1:I1"/>
    <mergeCell ref="A2:A11"/>
    <mergeCell ref="B2:B11"/>
    <mergeCell ref="C2:C11"/>
    <mergeCell ref="D2:I7"/>
    <mergeCell ref="A12:G12"/>
    <mergeCell ref="H12:I12"/>
    <mergeCell ref="C26:I26"/>
    <mergeCell ref="A26:B26"/>
    <mergeCell ref="A17:I17"/>
    <mergeCell ref="H18:I18"/>
    <mergeCell ref="A19:B19"/>
    <mergeCell ref="C19:I19"/>
    <mergeCell ref="A20:B20"/>
    <mergeCell ref="C20:I20"/>
    <mergeCell ref="A13:I13"/>
    <mergeCell ref="A14:G14"/>
    <mergeCell ref="H14:I14"/>
    <mergeCell ref="A15:G15"/>
    <mergeCell ref="H15:I15"/>
    <mergeCell ref="A16:G16"/>
    <mergeCell ref="H16:I16"/>
    <mergeCell ref="A24:B24"/>
    <mergeCell ref="C24:I24"/>
    <mergeCell ref="A25:B25"/>
    <mergeCell ref="C25:I25"/>
    <mergeCell ref="H28:I28"/>
    <mergeCell ref="A29:B29"/>
    <mergeCell ref="C29:I29"/>
    <mergeCell ref="A21:B21"/>
    <mergeCell ref="C21:I21"/>
    <mergeCell ref="A22:B22"/>
    <mergeCell ref="C22:I22"/>
    <mergeCell ref="A23:B23"/>
    <mergeCell ref="C23:I23"/>
    <mergeCell ref="A33:B33"/>
    <mergeCell ref="C33:I33"/>
    <mergeCell ref="A34:B34"/>
    <mergeCell ref="C34:I34"/>
    <mergeCell ref="A30:B30"/>
    <mergeCell ref="C30:I30"/>
    <mergeCell ref="A31:B31"/>
    <mergeCell ref="C31:I31"/>
    <mergeCell ref="A32:B32"/>
    <mergeCell ref="C32:I32"/>
    <mergeCell ref="A38:B38"/>
    <mergeCell ref="C38:F38"/>
    <mergeCell ref="G38:I38"/>
    <mergeCell ref="A41:B41"/>
    <mergeCell ref="C41:F41"/>
    <mergeCell ref="G41:I41"/>
    <mergeCell ref="A35:B35"/>
    <mergeCell ref="C35:I35"/>
    <mergeCell ref="A37:B37"/>
    <mergeCell ref="C37:I37"/>
    <mergeCell ref="A39:B39"/>
    <mergeCell ref="C39:F39"/>
    <mergeCell ref="G39:I39"/>
    <mergeCell ref="C40:F40"/>
    <mergeCell ref="G40:I40"/>
    <mergeCell ref="H46:I46"/>
    <mergeCell ref="A47:B47"/>
    <mergeCell ref="C47:I47"/>
    <mergeCell ref="A48:B48"/>
    <mergeCell ref="C48:I48"/>
    <mergeCell ref="A49:B49"/>
    <mergeCell ref="C49:I49"/>
    <mergeCell ref="A42:B42"/>
    <mergeCell ref="C42:F42"/>
    <mergeCell ref="G42:I42"/>
    <mergeCell ref="H43:I43"/>
    <mergeCell ref="C44:I44"/>
    <mergeCell ref="A45:B45"/>
    <mergeCell ref="C45:I45"/>
    <mergeCell ref="A53:B53"/>
    <mergeCell ref="C53:I53"/>
    <mergeCell ref="H55:I55"/>
    <mergeCell ref="C56:I56"/>
    <mergeCell ref="A50:B50"/>
    <mergeCell ref="C50:I50"/>
    <mergeCell ref="A51:B51"/>
    <mergeCell ref="C51:I51"/>
    <mergeCell ref="A52:B52"/>
    <mergeCell ref="C52:I52"/>
    <mergeCell ref="C63:H63"/>
    <mergeCell ref="H59:I59"/>
    <mergeCell ref="A60:B60"/>
    <mergeCell ref="C60:I60"/>
    <mergeCell ref="C62:I62"/>
    <mergeCell ref="A57:B57"/>
    <mergeCell ref="C57:I57"/>
    <mergeCell ref="A58:B58"/>
    <mergeCell ref="C58:I58"/>
    <mergeCell ref="C61:I61"/>
    <mergeCell ref="A61:B61"/>
    <mergeCell ref="A71:B71"/>
    <mergeCell ref="C71:I71"/>
    <mergeCell ref="A72:B72"/>
    <mergeCell ref="C72:I72"/>
    <mergeCell ref="C27:I27"/>
    <mergeCell ref="A27:B27"/>
    <mergeCell ref="C36:I36"/>
    <mergeCell ref="A36:B36"/>
    <mergeCell ref="A54:B54"/>
    <mergeCell ref="C54:I54"/>
    <mergeCell ref="A69:B69"/>
    <mergeCell ref="C69:I69"/>
    <mergeCell ref="A70:B70"/>
    <mergeCell ref="C70:I70"/>
    <mergeCell ref="H66:I66"/>
    <mergeCell ref="A67:B67"/>
    <mergeCell ref="C67:I67"/>
    <mergeCell ref="A68:B68"/>
    <mergeCell ref="C68:I68"/>
    <mergeCell ref="A63:B63"/>
    <mergeCell ref="A64:B64"/>
    <mergeCell ref="C64:I64"/>
    <mergeCell ref="A65:B65"/>
    <mergeCell ref="C65:I6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workbookViewId="0">
      <selection activeCell="C11" sqref="C11"/>
    </sheetView>
  </sheetViews>
  <sheetFormatPr defaultRowHeight="15" x14ac:dyDescent="0.25"/>
  <cols>
    <col min="1" max="1" width="25.42578125" customWidth="1"/>
    <col min="2" max="2" width="53.140625" style="13" customWidth="1"/>
    <col min="3" max="3" width="21.7109375" style="13" customWidth="1"/>
    <col min="4" max="4" width="27.85546875" customWidth="1"/>
    <col min="5" max="5" width="44.5703125" customWidth="1"/>
  </cols>
  <sheetData>
    <row r="1" spans="1:5" x14ac:dyDescent="0.25">
      <c r="A1" s="17" t="s">
        <v>7</v>
      </c>
      <c r="B1" s="15" t="s">
        <v>262</v>
      </c>
      <c r="C1" s="15" t="s">
        <v>1</v>
      </c>
      <c r="D1" s="17" t="s">
        <v>2</v>
      </c>
      <c r="E1" s="16" t="s">
        <v>263</v>
      </c>
    </row>
    <row r="2" spans="1:5" x14ac:dyDescent="0.25">
      <c r="A2" s="1">
        <v>43040.012858795999</v>
      </c>
      <c r="B2" s="14" t="s">
        <v>147</v>
      </c>
      <c r="C2" s="18" t="s">
        <v>3</v>
      </c>
      <c r="D2" s="2">
        <v>100</v>
      </c>
      <c r="E2" s="2">
        <v>92</v>
      </c>
    </row>
    <row r="3" spans="1:5" x14ac:dyDescent="0.25">
      <c r="A3" s="1">
        <v>43040.607499999998</v>
      </c>
      <c r="B3" s="14" t="s">
        <v>148</v>
      </c>
      <c r="C3" s="18" t="s">
        <v>4</v>
      </c>
      <c r="D3" s="2">
        <v>500</v>
      </c>
      <c r="E3" s="2">
        <v>460</v>
      </c>
    </row>
    <row r="4" spans="1:5" x14ac:dyDescent="0.25">
      <c r="A4" s="1">
        <v>43040.647812499999</v>
      </c>
      <c r="B4" s="14" t="s">
        <v>149</v>
      </c>
      <c r="C4" s="18" t="s">
        <v>5</v>
      </c>
      <c r="D4" s="2">
        <v>300</v>
      </c>
      <c r="E4" s="2">
        <v>276</v>
      </c>
    </row>
    <row r="5" spans="1:5" x14ac:dyDescent="0.25">
      <c r="A5" s="1">
        <v>43040.869722222</v>
      </c>
      <c r="B5" s="14" t="s">
        <v>150</v>
      </c>
      <c r="C5" s="18" t="s">
        <v>4</v>
      </c>
      <c r="D5" s="2">
        <v>100</v>
      </c>
      <c r="E5" s="2">
        <v>92</v>
      </c>
    </row>
    <row r="6" spans="1:5" x14ac:dyDescent="0.25">
      <c r="A6" s="1">
        <v>43041.476793980997</v>
      </c>
      <c r="B6" s="14" t="s">
        <v>151</v>
      </c>
      <c r="C6" s="18" t="s">
        <v>4</v>
      </c>
      <c r="D6" s="2">
        <v>200</v>
      </c>
      <c r="E6" s="2">
        <v>184</v>
      </c>
    </row>
    <row r="7" spans="1:5" x14ac:dyDescent="0.25">
      <c r="A7" s="1">
        <v>43041.640046296001</v>
      </c>
      <c r="B7" s="14" t="s">
        <v>152</v>
      </c>
      <c r="C7" s="18" t="s">
        <v>3</v>
      </c>
      <c r="D7" s="2">
        <v>300</v>
      </c>
      <c r="E7" s="2">
        <v>276</v>
      </c>
    </row>
    <row r="8" spans="1:5" x14ac:dyDescent="0.25">
      <c r="A8" s="1">
        <v>43041.681678241002</v>
      </c>
      <c r="B8" s="14" t="s">
        <v>153</v>
      </c>
      <c r="C8" s="18" t="s">
        <v>5</v>
      </c>
      <c r="D8" s="2">
        <v>100</v>
      </c>
      <c r="E8" s="2">
        <v>92</v>
      </c>
    </row>
    <row r="9" spans="1:5" x14ac:dyDescent="0.25">
      <c r="A9" s="1">
        <v>43041.946631944003</v>
      </c>
      <c r="B9" s="14" t="s">
        <v>154</v>
      </c>
      <c r="C9" s="18" t="s">
        <v>3</v>
      </c>
      <c r="D9" s="2">
        <v>200</v>
      </c>
      <c r="E9" s="2">
        <v>184</v>
      </c>
    </row>
    <row r="10" spans="1:5" x14ac:dyDescent="0.25">
      <c r="A10" s="1">
        <v>43041.963668981</v>
      </c>
      <c r="B10" s="14" t="s">
        <v>155</v>
      </c>
      <c r="C10" s="18" t="s">
        <v>5</v>
      </c>
      <c r="D10" s="2">
        <v>100</v>
      </c>
      <c r="E10" s="2">
        <v>92</v>
      </c>
    </row>
    <row r="11" spans="1:5" x14ac:dyDescent="0.25">
      <c r="A11" s="1">
        <v>43042.302060185</v>
      </c>
      <c r="B11" s="14" t="s">
        <v>156</v>
      </c>
      <c r="C11" s="18" t="s">
        <v>4</v>
      </c>
      <c r="D11" s="2">
        <v>200</v>
      </c>
      <c r="E11" s="2">
        <v>184</v>
      </c>
    </row>
    <row r="12" spans="1:5" x14ac:dyDescent="0.25">
      <c r="A12" s="1">
        <v>43042.321238425997</v>
      </c>
      <c r="B12" s="14" t="s">
        <v>157</v>
      </c>
      <c r="C12" s="18" t="s">
        <v>4</v>
      </c>
      <c r="D12" s="2">
        <v>150</v>
      </c>
      <c r="E12" s="2">
        <v>138</v>
      </c>
    </row>
    <row r="13" spans="1:5" x14ac:dyDescent="0.25">
      <c r="A13" s="1">
        <v>43042.321944443996</v>
      </c>
      <c r="B13" s="14" t="s">
        <v>157</v>
      </c>
      <c r="C13" s="18" t="s">
        <v>4</v>
      </c>
      <c r="D13" s="2">
        <v>150</v>
      </c>
      <c r="E13" s="2">
        <v>138</v>
      </c>
    </row>
    <row r="14" spans="1:5" x14ac:dyDescent="0.25">
      <c r="A14" s="1">
        <v>43042.323657407003</v>
      </c>
      <c r="B14" s="14" t="s">
        <v>157</v>
      </c>
      <c r="C14" s="18" t="s">
        <v>4</v>
      </c>
      <c r="D14" s="2">
        <v>150</v>
      </c>
      <c r="E14" s="2">
        <v>138</v>
      </c>
    </row>
    <row r="15" spans="1:5" x14ac:dyDescent="0.25">
      <c r="A15" s="1">
        <v>43042.324363426</v>
      </c>
      <c r="B15" s="14" t="s">
        <v>157</v>
      </c>
      <c r="C15" s="18" t="s">
        <v>4</v>
      </c>
      <c r="D15" s="2">
        <v>150</v>
      </c>
      <c r="E15" s="2">
        <v>138</v>
      </c>
    </row>
    <row r="16" spans="1:5" x14ac:dyDescent="0.25">
      <c r="A16" s="1">
        <v>43042.325266204003</v>
      </c>
      <c r="B16" s="14" t="s">
        <v>157</v>
      </c>
      <c r="C16" s="18" t="s">
        <v>4</v>
      </c>
      <c r="D16" s="2">
        <v>150</v>
      </c>
      <c r="E16" s="2">
        <v>138</v>
      </c>
    </row>
    <row r="17" spans="1:5" x14ac:dyDescent="0.25">
      <c r="A17" s="1">
        <v>43042.326087963003</v>
      </c>
      <c r="B17" s="14" t="s">
        <v>157</v>
      </c>
      <c r="C17" s="18" t="s">
        <v>4</v>
      </c>
      <c r="D17" s="2">
        <v>150</v>
      </c>
      <c r="E17" s="2">
        <v>138</v>
      </c>
    </row>
    <row r="18" spans="1:5" x14ac:dyDescent="0.25">
      <c r="A18" s="1">
        <v>43042.327037037001</v>
      </c>
      <c r="B18" s="14" t="s">
        <v>157</v>
      </c>
      <c r="C18" s="18" t="s">
        <v>4</v>
      </c>
      <c r="D18" s="2">
        <v>150</v>
      </c>
      <c r="E18" s="2">
        <v>138</v>
      </c>
    </row>
    <row r="19" spans="1:5" x14ac:dyDescent="0.25">
      <c r="A19" s="1">
        <v>43042.408645832998</v>
      </c>
      <c r="B19" s="14" t="s">
        <v>158</v>
      </c>
      <c r="C19" s="18" t="s">
        <v>6</v>
      </c>
      <c r="D19" s="2">
        <v>1000</v>
      </c>
      <c r="E19" s="2">
        <v>920</v>
      </c>
    </row>
    <row r="20" spans="1:5" x14ac:dyDescent="0.25">
      <c r="A20" s="1">
        <v>43042.794305556003</v>
      </c>
      <c r="B20" s="14" t="s">
        <v>159</v>
      </c>
      <c r="C20" s="18" t="s">
        <v>4</v>
      </c>
      <c r="D20" s="2">
        <v>300</v>
      </c>
      <c r="E20" s="2">
        <v>276</v>
      </c>
    </row>
    <row r="21" spans="1:5" x14ac:dyDescent="0.25">
      <c r="A21" s="1">
        <v>43042.924305556</v>
      </c>
      <c r="B21" s="14" t="s">
        <v>160</v>
      </c>
      <c r="C21" s="18" t="s">
        <v>3</v>
      </c>
      <c r="D21" s="2">
        <v>50</v>
      </c>
      <c r="E21" s="2">
        <v>46</v>
      </c>
    </row>
    <row r="22" spans="1:5" x14ac:dyDescent="0.25">
      <c r="A22" s="1">
        <v>43042.952395833003</v>
      </c>
      <c r="B22" s="14" t="s">
        <v>161</v>
      </c>
      <c r="C22" s="18" t="s">
        <v>6</v>
      </c>
      <c r="D22" s="2">
        <v>10</v>
      </c>
      <c r="E22" s="2">
        <v>9.1999999999999993</v>
      </c>
    </row>
    <row r="23" spans="1:5" x14ac:dyDescent="0.25">
      <c r="A23" s="1">
        <v>43042.998009258998</v>
      </c>
      <c r="B23" s="14" t="s">
        <v>162</v>
      </c>
      <c r="C23" s="18" t="s">
        <v>6</v>
      </c>
      <c r="D23" s="2">
        <v>2000</v>
      </c>
      <c r="E23" s="2">
        <v>1840</v>
      </c>
    </row>
    <row r="24" spans="1:5" x14ac:dyDescent="0.25">
      <c r="A24" s="1">
        <v>43043.120405093003</v>
      </c>
      <c r="B24" s="14" t="s">
        <v>163</v>
      </c>
      <c r="C24" s="18" t="s">
        <v>4</v>
      </c>
      <c r="D24" s="2">
        <v>250</v>
      </c>
      <c r="E24" s="2">
        <v>230</v>
      </c>
    </row>
    <row r="25" spans="1:5" x14ac:dyDescent="0.25">
      <c r="A25" s="1">
        <v>43043.972152777998</v>
      </c>
      <c r="B25" s="14" t="s">
        <v>164</v>
      </c>
      <c r="C25" s="18" t="s">
        <v>3</v>
      </c>
      <c r="D25" s="2">
        <v>100</v>
      </c>
      <c r="E25" s="2">
        <v>92</v>
      </c>
    </row>
    <row r="26" spans="1:5" x14ac:dyDescent="0.25">
      <c r="A26" s="1">
        <v>43043.976932869999</v>
      </c>
      <c r="B26" s="14" t="s">
        <v>164</v>
      </c>
      <c r="C26" s="18" t="s">
        <v>3</v>
      </c>
      <c r="D26" s="2">
        <v>100</v>
      </c>
      <c r="E26" s="2">
        <v>92</v>
      </c>
    </row>
    <row r="27" spans="1:5" x14ac:dyDescent="0.25">
      <c r="A27" s="1">
        <v>43043.977777777996</v>
      </c>
      <c r="B27" s="14" t="s">
        <v>165</v>
      </c>
      <c r="C27" s="18" t="s">
        <v>6</v>
      </c>
      <c r="D27" s="2">
        <v>300</v>
      </c>
      <c r="E27" s="2">
        <v>276</v>
      </c>
    </row>
    <row r="28" spans="1:5" x14ac:dyDescent="0.25">
      <c r="A28" s="1">
        <v>43043.980509259003</v>
      </c>
      <c r="B28" s="14" t="s">
        <v>164</v>
      </c>
      <c r="C28" s="18" t="s">
        <v>3</v>
      </c>
      <c r="D28" s="2">
        <v>100</v>
      </c>
      <c r="E28" s="2">
        <v>92</v>
      </c>
    </row>
    <row r="29" spans="1:5" x14ac:dyDescent="0.25">
      <c r="A29" s="1">
        <v>43044.825914351997</v>
      </c>
      <c r="B29" s="14" t="s">
        <v>166</v>
      </c>
      <c r="C29" s="18" t="s">
        <v>3</v>
      </c>
      <c r="D29" s="2">
        <v>100</v>
      </c>
      <c r="E29" s="2">
        <v>92</v>
      </c>
    </row>
    <row r="30" spans="1:5" x14ac:dyDescent="0.25">
      <c r="A30" s="1">
        <v>43045.844456018996</v>
      </c>
      <c r="B30" s="14" t="s">
        <v>167</v>
      </c>
      <c r="C30" s="18" t="s">
        <v>6</v>
      </c>
      <c r="D30" s="2">
        <v>80</v>
      </c>
      <c r="E30" s="2">
        <v>73.599999999999994</v>
      </c>
    </row>
    <row r="31" spans="1:5" x14ac:dyDescent="0.25">
      <c r="A31" s="1">
        <v>43045.866782407</v>
      </c>
      <c r="B31" s="14" t="s">
        <v>168</v>
      </c>
      <c r="C31" s="18" t="s">
        <v>3</v>
      </c>
      <c r="D31" s="2">
        <v>300</v>
      </c>
      <c r="E31" s="2">
        <v>276</v>
      </c>
    </row>
    <row r="32" spans="1:5" x14ac:dyDescent="0.25">
      <c r="A32" s="1">
        <v>43046.152407406997</v>
      </c>
      <c r="B32" s="14" t="s">
        <v>169</v>
      </c>
      <c r="C32" s="18" t="s">
        <v>4</v>
      </c>
      <c r="D32" s="2">
        <v>100</v>
      </c>
      <c r="E32" s="2">
        <v>92</v>
      </c>
    </row>
    <row r="33" spans="1:5" x14ac:dyDescent="0.25">
      <c r="A33" s="1">
        <v>43047.905370369997</v>
      </c>
      <c r="B33" s="14" t="s">
        <v>170</v>
      </c>
      <c r="C33" s="18" t="s">
        <v>3</v>
      </c>
      <c r="D33" s="2">
        <v>90</v>
      </c>
      <c r="E33" s="2">
        <v>82.8</v>
      </c>
    </row>
    <row r="34" spans="1:5" x14ac:dyDescent="0.25">
      <c r="A34" s="1">
        <v>43048.027939815001</v>
      </c>
      <c r="B34" s="14" t="s">
        <v>148</v>
      </c>
      <c r="C34" s="18" t="s">
        <v>4</v>
      </c>
      <c r="D34" s="2">
        <v>500</v>
      </c>
      <c r="E34" s="2">
        <v>460</v>
      </c>
    </row>
    <row r="35" spans="1:5" x14ac:dyDescent="0.25">
      <c r="A35" s="1">
        <v>43048.236782407002</v>
      </c>
      <c r="B35" s="14" t="s">
        <v>171</v>
      </c>
      <c r="C35" s="18" t="s">
        <v>4</v>
      </c>
      <c r="D35" s="2">
        <v>50</v>
      </c>
      <c r="E35" s="2">
        <v>46</v>
      </c>
    </row>
    <row r="36" spans="1:5" x14ac:dyDescent="0.25">
      <c r="A36" s="1">
        <v>43048.239780092998</v>
      </c>
      <c r="B36" s="14" t="s">
        <v>171</v>
      </c>
      <c r="C36" s="18" t="s">
        <v>4</v>
      </c>
      <c r="D36" s="2">
        <v>100</v>
      </c>
      <c r="E36" s="2">
        <v>92</v>
      </c>
    </row>
    <row r="37" spans="1:5" x14ac:dyDescent="0.25">
      <c r="A37" s="1">
        <v>43048.643101852002</v>
      </c>
      <c r="B37" s="14" t="s">
        <v>149</v>
      </c>
      <c r="C37" s="18" t="s">
        <v>5</v>
      </c>
      <c r="D37" s="2">
        <v>300</v>
      </c>
      <c r="E37" s="2">
        <v>276</v>
      </c>
    </row>
    <row r="38" spans="1:5" x14ac:dyDescent="0.25">
      <c r="A38" s="1">
        <v>43048.815983795997</v>
      </c>
      <c r="B38" s="14" t="s">
        <v>172</v>
      </c>
      <c r="C38" s="18" t="s">
        <v>5</v>
      </c>
      <c r="D38" s="2">
        <v>200</v>
      </c>
      <c r="E38" s="2">
        <v>184</v>
      </c>
    </row>
    <row r="39" spans="1:5" x14ac:dyDescent="0.25">
      <c r="A39" s="1">
        <v>43049.862129629997</v>
      </c>
      <c r="B39" s="14" t="s">
        <v>173</v>
      </c>
      <c r="C39" s="18" t="s">
        <v>4</v>
      </c>
      <c r="D39" s="2">
        <v>500</v>
      </c>
      <c r="E39" s="2">
        <v>460</v>
      </c>
    </row>
    <row r="40" spans="1:5" x14ac:dyDescent="0.25">
      <c r="A40" s="1">
        <v>43049.900254630003</v>
      </c>
      <c r="B40" s="14" t="s">
        <v>174</v>
      </c>
      <c r="C40" s="18" t="s">
        <v>5</v>
      </c>
      <c r="D40" s="2">
        <v>300</v>
      </c>
      <c r="E40" s="2">
        <v>276</v>
      </c>
    </row>
    <row r="41" spans="1:5" x14ac:dyDescent="0.25">
      <c r="A41" s="1">
        <v>43049.922199073997</v>
      </c>
      <c r="B41" s="14" t="s">
        <v>175</v>
      </c>
      <c r="C41" s="18" t="s">
        <v>5</v>
      </c>
      <c r="D41" s="2">
        <v>300</v>
      </c>
      <c r="E41" s="2">
        <v>276</v>
      </c>
    </row>
    <row r="42" spans="1:5" x14ac:dyDescent="0.25">
      <c r="A42" s="1">
        <v>43049.942604167001</v>
      </c>
      <c r="B42" s="14" t="s">
        <v>169</v>
      </c>
      <c r="C42" s="18" t="s">
        <v>4</v>
      </c>
      <c r="D42" s="2">
        <v>100</v>
      </c>
      <c r="E42" s="2">
        <v>92</v>
      </c>
    </row>
    <row r="43" spans="1:5" x14ac:dyDescent="0.25">
      <c r="A43" s="1">
        <v>43049.943182870004</v>
      </c>
      <c r="B43" s="14" t="s">
        <v>176</v>
      </c>
      <c r="C43" s="18" t="s">
        <v>3</v>
      </c>
      <c r="D43" s="2">
        <v>500</v>
      </c>
      <c r="E43" s="2">
        <v>460</v>
      </c>
    </row>
    <row r="44" spans="1:5" x14ac:dyDescent="0.25">
      <c r="A44" s="1">
        <v>43050.333703703996</v>
      </c>
      <c r="B44" s="14" t="s">
        <v>177</v>
      </c>
      <c r="C44" s="18" t="s">
        <v>5</v>
      </c>
      <c r="D44" s="2">
        <v>500</v>
      </c>
      <c r="E44" s="2">
        <v>460</v>
      </c>
    </row>
    <row r="45" spans="1:5" x14ac:dyDescent="0.25">
      <c r="A45" s="1">
        <v>43050.407650462999</v>
      </c>
      <c r="B45" s="14" t="s">
        <v>178</v>
      </c>
      <c r="C45" s="18" t="s">
        <v>6</v>
      </c>
      <c r="D45" s="2">
        <v>200</v>
      </c>
      <c r="E45" s="2">
        <v>184</v>
      </c>
    </row>
    <row r="46" spans="1:5" x14ac:dyDescent="0.25">
      <c r="A46" s="1">
        <v>43050.446435184997</v>
      </c>
      <c r="B46" s="14" t="s">
        <v>179</v>
      </c>
      <c r="C46" s="18" t="s">
        <v>5</v>
      </c>
      <c r="D46" s="2">
        <v>100</v>
      </c>
      <c r="E46" s="2">
        <v>92</v>
      </c>
    </row>
    <row r="47" spans="1:5" x14ac:dyDescent="0.25">
      <c r="A47" s="1">
        <v>43050.470335648002</v>
      </c>
      <c r="B47" s="14" t="s">
        <v>180</v>
      </c>
      <c r="C47" s="18" t="s">
        <v>3</v>
      </c>
      <c r="D47" s="2">
        <v>100</v>
      </c>
      <c r="E47" s="2">
        <v>92</v>
      </c>
    </row>
    <row r="48" spans="1:5" x14ac:dyDescent="0.25">
      <c r="A48" s="1">
        <v>43050.939074073998</v>
      </c>
      <c r="B48" s="14" t="s">
        <v>181</v>
      </c>
      <c r="C48" s="18" t="s">
        <v>5</v>
      </c>
      <c r="D48" s="2">
        <v>300</v>
      </c>
      <c r="E48" s="2">
        <v>276</v>
      </c>
    </row>
    <row r="49" spans="1:5" x14ac:dyDescent="0.25">
      <c r="A49" s="1">
        <v>43051.473020833</v>
      </c>
      <c r="B49" s="14" t="s">
        <v>182</v>
      </c>
      <c r="C49" s="18" t="s">
        <v>4</v>
      </c>
      <c r="D49" s="2">
        <v>100</v>
      </c>
      <c r="E49" s="2">
        <v>92</v>
      </c>
    </row>
    <row r="50" spans="1:5" x14ac:dyDescent="0.25">
      <c r="A50" s="1">
        <v>43051.880671295999</v>
      </c>
      <c r="B50" s="14" t="s">
        <v>183</v>
      </c>
      <c r="C50" s="18" t="s">
        <v>6</v>
      </c>
      <c r="D50" s="2">
        <v>500</v>
      </c>
      <c r="E50" s="2">
        <v>460</v>
      </c>
    </row>
    <row r="51" spans="1:5" x14ac:dyDescent="0.25">
      <c r="A51" s="1">
        <v>43051.890324073996</v>
      </c>
      <c r="B51" s="14" t="s">
        <v>166</v>
      </c>
      <c r="C51" s="18" t="s">
        <v>3</v>
      </c>
      <c r="D51" s="2">
        <v>100</v>
      </c>
      <c r="E51" s="2">
        <v>92</v>
      </c>
    </row>
    <row r="52" spans="1:5" x14ac:dyDescent="0.25">
      <c r="A52" s="1">
        <v>43051.904386574002</v>
      </c>
      <c r="B52" s="14" t="s">
        <v>184</v>
      </c>
      <c r="C52" s="18" t="s">
        <v>3</v>
      </c>
      <c r="D52" s="2">
        <v>900</v>
      </c>
      <c r="E52" s="2">
        <v>828</v>
      </c>
    </row>
    <row r="53" spans="1:5" x14ac:dyDescent="0.25">
      <c r="A53" s="1">
        <v>43052.410185184999</v>
      </c>
      <c r="B53" s="14" t="s">
        <v>185</v>
      </c>
      <c r="C53" s="18" t="s">
        <v>4</v>
      </c>
      <c r="D53" s="2">
        <v>500</v>
      </c>
      <c r="E53" s="2">
        <v>460</v>
      </c>
    </row>
    <row r="54" spans="1:5" x14ac:dyDescent="0.25">
      <c r="A54" s="1">
        <v>43052.713425925998</v>
      </c>
      <c r="B54" s="14" t="s">
        <v>186</v>
      </c>
      <c r="C54" s="18" t="s">
        <v>6</v>
      </c>
      <c r="D54" s="2">
        <v>200</v>
      </c>
      <c r="E54" s="2">
        <v>184</v>
      </c>
    </row>
    <row r="55" spans="1:5" x14ac:dyDescent="0.25">
      <c r="A55" s="1">
        <v>43053.691400463002</v>
      </c>
      <c r="B55" s="14" t="s">
        <v>187</v>
      </c>
      <c r="C55" s="18" t="s">
        <v>3</v>
      </c>
      <c r="D55" s="2">
        <v>1000</v>
      </c>
      <c r="E55" s="2">
        <v>920</v>
      </c>
    </row>
    <row r="56" spans="1:5" x14ac:dyDescent="0.25">
      <c r="A56" s="1">
        <v>43053.798622684997</v>
      </c>
      <c r="B56" s="14" t="s">
        <v>149</v>
      </c>
      <c r="C56" s="18" t="s">
        <v>5</v>
      </c>
      <c r="D56" s="2">
        <v>300</v>
      </c>
      <c r="E56" s="2">
        <v>276</v>
      </c>
    </row>
    <row r="57" spans="1:5" x14ac:dyDescent="0.25">
      <c r="A57" s="1">
        <v>43054.558715277999</v>
      </c>
      <c r="B57" s="14" t="s">
        <v>188</v>
      </c>
      <c r="C57" s="18" t="s">
        <v>4</v>
      </c>
      <c r="D57" s="2">
        <v>50</v>
      </c>
      <c r="E57" s="2">
        <v>46</v>
      </c>
    </row>
    <row r="58" spans="1:5" x14ac:dyDescent="0.25">
      <c r="A58" s="1">
        <v>43054.564270832998</v>
      </c>
      <c r="B58" s="14" t="s">
        <v>189</v>
      </c>
      <c r="C58" s="18" t="s">
        <v>4</v>
      </c>
      <c r="D58" s="2">
        <v>100</v>
      </c>
      <c r="E58" s="2">
        <v>92</v>
      </c>
    </row>
    <row r="59" spans="1:5" x14ac:dyDescent="0.25">
      <c r="A59" s="1">
        <v>43054.815497684998</v>
      </c>
      <c r="B59" s="14" t="s">
        <v>190</v>
      </c>
      <c r="C59" s="18" t="s">
        <v>4</v>
      </c>
      <c r="D59" s="2">
        <v>70</v>
      </c>
      <c r="E59" s="2">
        <v>64.400000000000006</v>
      </c>
    </row>
    <row r="60" spans="1:5" x14ac:dyDescent="0.25">
      <c r="A60" s="1">
        <v>43054.818483796</v>
      </c>
      <c r="B60" s="14" t="s">
        <v>190</v>
      </c>
      <c r="C60" s="18" t="s">
        <v>4</v>
      </c>
      <c r="D60" s="2">
        <v>70</v>
      </c>
      <c r="E60" s="2">
        <v>64.400000000000006</v>
      </c>
    </row>
    <row r="61" spans="1:5" x14ac:dyDescent="0.25">
      <c r="A61" s="1">
        <v>43054.819467592999</v>
      </c>
      <c r="B61" s="14" t="s">
        <v>190</v>
      </c>
      <c r="C61" s="18" t="s">
        <v>4</v>
      </c>
      <c r="D61" s="2">
        <v>70</v>
      </c>
      <c r="E61" s="2">
        <v>64.400000000000006</v>
      </c>
    </row>
    <row r="62" spans="1:5" x14ac:dyDescent="0.25">
      <c r="A62" s="1">
        <v>43054.820300926003</v>
      </c>
      <c r="B62" s="14" t="s">
        <v>190</v>
      </c>
      <c r="C62" s="18" t="s">
        <v>4</v>
      </c>
      <c r="D62" s="2">
        <v>70</v>
      </c>
      <c r="E62" s="2">
        <v>64.400000000000006</v>
      </c>
    </row>
    <row r="63" spans="1:5" x14ac:dyDescent="0.25">
      <c r="A63" s="1">
        <v>43054.821076389002</v>
      </c>
      <c r="B63" s="14" t="s">
        <v>190</v>
      </c>
      <c r="C63" s="18" t="s">
        <v>4</v>
      </c>
      <c r="D63" s="2">
        <v>70</v>
      </c>
      <c r="E63" s="2">
        <v>64.400000000000006</v>
      </c>
    </row>
    <row r="64" spans="1:5" x14ac:dyDescent="0.25">
      <c r="A64" s="1">
        <v>43055.571805555999</v>
      </c>
      <c r="B64" s="14" t="s">
        <v>191</v>
      </c>
      <c r="C64" s="18" t="s">
        <v>6</v>
      </c>
      <c r="D64" s="2">
        <v>50</v>
      </c>
      <c r="E64" s="2">
        <v>46</v>
      </c>
    </row>
    <row r="65" spans="1:5" x14ac:dyDescent="0.25">
      <c r="A65" s="1">
        <v>43055.578032407</v>
      </c>
      <c r="B65" s="14" t="s">
        <v>148</v>
      </c>
      <c r="C65" s="18" t="s">
        <v>4</v>
      </c>
      <c r="D65" s="2">
        <v>500</v>
      </c>
      <c r="E65" s="2">
        <v>460</v>
      </c>
    </row>
    <row r="66" spans="1:5" x14ac:dyDescent="0.25">
      <c r="A66" s="1">
        <v>43055.895868056003</v>
      </c>
      <c r="B66" s="14" t="s">
        <v>192</v>
      </c>
      <c r="C66" s="18" t="s">
        <v>3</v>
      </c>
      <c r="D66" s="2">
        <v>200</v>
      </c>
      <c r="E66" s="2">
        <v>184</v>
      </c>
    </row>
    <row r="67" spans="1:5" x14ac:dyDescent="0.25">
      <c r="A67" s="1">
        <v>43056.429710648001</v>
      </c>
      <c r="B67" s="14" t="s">
        <v>193</v>
      </c>
      <c r="C67" s="18" t="s">
        <v>5</v>
      </c>
      <c r="D67" s="2">
        <v>1000</v>
      </c>
      <c r="E67" s="2">
        <v>920</v>
      </c>
    </row>
    <row r="68" spans="1:5" x14ac:dyDescent="0.25">
      <c r="A68" s="1">
        <v>43056.589062500003</v>
      </c>
      <c r="B68" s="14" t="s">
        <v>194</v>
      </c>
      <c r="C68" s="18" t="s">
        <v>5</v>
      </c>
      <c r="D68" s="2">
        <v>2000</v>
      </c>
      <c r="E68" s="2">
        <v>1840</v>
      </c>
    </row>
    <row r="69" spans="1:5" x14ac:dyDescent="0.25">
      <c r="A69" s="1">
        <v>43056.592233796</v>
      </c>
      <c r="B69" s="14" t="s">
        <v>195</v>
      </c>
      <c r="C69" s="18" t="s">
        <v>4</v>
      </c>
      <c r="D69" s="2">
        <v>20</v>
      </c>
      <c r="E69" s="2">
        <v>18.399999999999999</v>
      </c>
    </row>
    <row r="70" spans="1:5" x14ac:dyDescent="0.25">
      <c r="A70" s="1">
        <v>43056.88900463</v>
      </c>
      <c r="B70" s="14" t="s">
        <v>196</v>
      </c>
      <c r="C70" s="18" t="s">
        <v>3</v>
      </c>
      <c r="D70" s="2">
        <v>150</v>
      </c>
      <c r="E70" s="2">
        <v>138</v>
      </c>
    </row>
    <row r="71" spans="1:5" x14ac:dyDescent="0.25">
      <c r="A71" s="1">
        <v>43056.942581019</v>
      </c>
      <c r="B71" s="14" t="s">
        <v>197</v>
      </c>
      <c r="C71" s="18" t="s">
        <v>3</v>
      </c>
      <c r="D71" s="2">
        <v>100</v>
      </c>
      <c r="E71" s="2">
        <v>92</v>
      </c>
    </row>
    <row r="72" spans="1:5" x14ac:dyDescent="0.25">
      <c r="A72" s="1">
        <v>43056.965856481002</v>
      </c>
      <c r="B72" s="14" t="s">
        <v>198</v>
      </c>
      <c r="C72" s="18" t="s">
        <v>4</v>
      </c>
      <c r="D72" s="2">
        <v>100</v>
      </c>
      <c r="E72" s="2">
        <v>92</v>
      </c>
    </row>
    <row r="73" spans="1:5" x14ac:dyDescent="0.25">
      <c r="A73" s="1">
        <v>43057.429780093</v>
      </c>
      <c r="B73" s="14" t="s">
        <v>199</v>
      </c>
      <c r="C73" s="18" t="s">
        <v>3</v>
      </c>
      <c r="D73" s="2">
        <v>300</v>
      </c>
      <c r="E73" s="2">
        <v>276</v>
      </c>
    </row>
    <row r="74" spans="1:5" x14ac:dyDescent="0.25">
      <c r="A74" s="1">
        <v>43058.136041667</v>
      </c>
      <c r="B74" s="14" t="s">
        <v>200</v>
      </c>
      <c r="C74" s="18" t="s">
        <v>3</v>
      </c>
      <c r="D74" s="2">
        <v>200</v>
      </c>
      <c r="E74" s="2">
        <v>184</v>
      </c>
    </row>
    <row r="75" spans="1:5" x14ac:dyDescent="0.25">
      <c r="A75" s="1">
        <v>43058.225578703998</v>
      </c>
      <c r="B75" s="14" t="s">
        <v>201</v>
      </c>
      <c r="C75" s="18" t="s">
        <v>4</v>
      </c>
      <c r="D75" s="2">
        <v>40</v>
      </c>
      <c r="E75" s="2">
        <v>36.799999999999997</v>
      </c>
    </row>
    <row r="76" spans="1:5" x14ac:dyDescent="0.25">
      <c r="A76" s="1">
        <v>43058.455682870001</v>
      </c>
      <c r="B76" s="14" t="s">
        <v>202</v>
      </c>
      <c r="C76" s="18" t="s">
        <v>3</v>
      </c>
      <c r="D76" s="2">
        <v>300</v>
      </c>
      <c r="E76" s="2">
        <v>276</v>
      </c>
    </row>
    <row r="77" spans="1:5" x14ac:dyDescent="0.25">
      <c r="A77" s="1">
        <v>43058.804837962998</v>
      </c>
      <c r="B77" s="14" t="s">
        <v>203</v>
      </c>
      <c r="C77" s="18" t="s">
        <v>4</v>
      </c>
      <c r="D77" s="2">
        <v>500</v>
      </c>
      <c r="E77" s="2">
        <v>460</v>
      </c>
    </row>
    <row r="78" spans="1:5" x14ac:dyDescent="0.25">
      <c r="A78" s="1">
        <v>43058.914317130002</v>
      </c>
      <c r="B78" s="14" t="s">
        <v>204</v>
      </c>
      <c r="C78" s="18" t="s">
        <v>4</v>
      </c>
      <c r="D78" s="2">
        <v>300</v>
      </c>
      <c r="E78" s="2">
        <v>276</v>
      </c>
    </row>
    <row r="79" spans="1:5" x14ac:dyDescent="0.25">
      <c r="A79" s="1">
        <v>43059.446875000001</v>
      </c>
      <c r="B79" s="14" t="s">
        <v>205</v>
      </c>
      <c r="C79" s="18" t="s">
        <v>5</v>
      </c>
      <c r="D79" s="2">
        <v>500</v>
      </c>
      <c r="E79" s="2">
        <v>460</v>
      </c>
    </row>
    <row r="80" spans="1:5" x14ac:dyDescent="0.25">
      <c r="A80" s="1">
        <v>43059.535034722001</v>
      </c>
      <c r="B80" s="14" t="s">
        <v>206</v>
      </c>
      <c r="C80" s="18" t="s">
        <v>5</v>
      </c>
      <c r="D80" s="2">
        <v>200</v>
      </c>
      <c r="E80" s="2">
        <v>184</v>
      </c>
    </row>
    <row r="81" spans="1:5" x14ac:dyDescent="0.25">
      <c r="A81" s="1">
        <v>43059.592939814996</v>
      </c>
      <c r="B81" s="14" t="s">
        <v>207</v>
      </c>
      <c r="C81" s="18" t="s">
        <v>6</v>
      </c>
      <c r="D81" s="2">
        <v>1000</v>
      </c>
      <c r="E81" s="2">
        <v>920</v>
      </c>
    </row>
    <row r="82" spans="1:5" x14ac:dyDescent="0.25">
      <c r="A82" s="1">
        <v>43059.830706018998</v>
      </c>
      <c r="B82" s="14" t="s">
        <v>208</v>
      </c>
      <c r="C82" s="18" t="s">
        <v>5</v>
      </c>
      <c r="D82" s="2">
        <v>200</v>
      </c>
      <c r="E82" s="2">
        <v>184</v>
      </c>
    </row>
    <row r="83" spans="1:5" x14ac:dyDescent="0.25">
      <c r="A83" s="1">
        <v>43059.881585648</v>
      </c>
      <c r="B83" s="14" t="s">
        <v>157</v>
      </c>
      <c r="C83" s="18" t="s">
        <v>4</v>
      </c>
      <c r="D83" s="2">
        <v>200</v>
      </c>
      <c r="E83" s="2">
        <v>184</v>
      </c>
    </row>
    <row r="84" spans="1:5" x14ac:dyDescent="0.25">
      <c r="A84" s="1">
        <v>43059.882349537002</v>
      </c>
      <c r="B84" s="14" t="s">
        <v>157</v>
      </c>
      <c r="C84" s="18" t="s">
        <v>4</v>
      </c>
      <c r="D84" s="2">
        <v>200</v>
      </c>
      <c r="E84" s="2">
        <v>184</v>
      </c>
    </row>
    <row r="85" spans="1:5" x14ac:dyDescent="0.25">
      <c r="A85" s="1">
        <v>43059.883576389002</v>
      </c>
      <c r="B85" s="14" t="s">
        <v>157</v>
      </c>
      <c r="C85" s="18" t="s">
        <v>4</v>
      </c>
      <c r="D85" s="2">
        <v>200</v>
      </c>
      <c r="E85" s="2">
        <v>184</v>
      </c>
    </row>
    <row r="86" spans="1:5" x14ac:dyDescent="0.25">
      <c r="A86" s="1">
        <v>43059.884375000001</v>
      </c>
      <c r="B86" s="14" t="s">
        <v>157</v>
      </c>
      <c r="C86" s="18" t="s">
        <v>4</v>
      </c>
      <c r="D86" s="2">
        <v>200</v>
      </c>
      <c r="E86" s="2">
        <v>184</v>
      </c>
    </row>
    <row r="87" spans="1:5" x14ac:dyDescent="0.25">
      <c r="A87" s="1">
        <v>43059.886284722001</v>
      </c>
      <c r="B87" s="14" t="s">
        <v>157</v>
      </c>
      <c r="C87" s="18" t="s">
        <v>4</v>
      </c>
      <c r="D87" s="2">
        <v>200</v>
      </c>
      <c r="E87" s="2">
        <v>184</v>
      </c>
    </row>
    <row r="88" spans="1:5" x14ac:dyDescent="0.25">
      <c r="A88" s="1">
        <v>43059.933946759003</v>
      </c>
      <c r="B88" s="14" t="s">
        <v>171</v>
      </c>
      <c r="C88" s="18" t="s">
        <v>4</v>
      </c>
      <c r="D88" s="2">
        <v>50</v>
      </c>
      <c r="E88" s="2">
        <v>46</v>
      </c>
    </row>
    <row r="89" spans="1:5" x14ac:dyDescent="0.25">
      <c r="A89" s="1">
        <v>43060.687546296002</v>
      </c>
      <c r="B89" s="14" t="s">
        <v>209</v>
      </c>
      <c r="C89" s="18" t="s">
        <v>4</v>
      </c>
      <c r="D89" s="2">
        <v>1000</v>
      </c>
      <c r="E89" s="2">
        <v>920</v>
      </c>
    </row>
    <row r="90" spans="1:5" x14ac:dyDescent="0.25">
      <c r="A90" s="1">
        <v>43060.890844907</v>
      </c>
      <c r="B90" s="14" t="s">
        <v>210</v>
      </c>
      <c r="C90" s="18" t="s">
        <v>4</v>
      </c>
      <c r="D90" s="2">
        <v>1000</v>
      </c>
      <c r="E90" s="2">
        <v>920</v>
      </c>
    </row>
    <row r="91" spans="1:5" x14ac:dyDescent="0.25">
      <c r="A91" s="1">
        <v>43061.550694443999</v>
      </c>
      <c r="B91" s="14" t="s">
        <v>211</v>
      </c>
      <c r="C91" s="18" t="s">
        <v>4</v>
      </c>
      <c r="D91" s="2">
        <v>200</v>
      </c>
      <c r="E91" s="2">
        <v>184</v>
      </c>
    </row>
    <row r="92" spans="1:5" x14ac:dyDescent="0.25">
      <c r="A92" s="1">
        <v>43061.852847221999</v>
      </c>
      <c r="B92" s="14" t="s">
        <v>212</v>
      </c>
      <c r="C92" s="18" t="s">
        <v>3</v>
      </c>
      <c r="D92" s="2">
        <v>100</v>
      </c>
      <c r="E92" s="2">
        <v>92</v>
      </c>
    </row>
    <row r="93" spans="1:5" x14ac:dyDescent="0.25">
      <c r="A93" s="1">
        <v>43061.906909721998</v>
      </c>
      <c r="B93" s="14" t="s">
        <v>213</v>
      </c>
      <c r="C93" s="18" t="s">
        <v>3</v>
      </c>
      <c r="D93" s="2">
        <v>50</v>
      </c>
      <c r="E93" s="2">
        <v>46</v>
      </c>
    </row>
    <row r="94" spans="1:5" x14ac:dyDescent="0.25">
      <c r="A94" s="1">
        <v>43061.916030093002</v>
      </c>
      <c r="B94" s="14" t="s">
        <v>214</v>
      </c>
      <c r="C94" s="18" t="s">
        <v>5</v>
      </c>
      <c r="D94" s="2">
        <v>100</v>
      </c>
      <c r="E94" s="2">
        <v>92</v>
      </c>
    </row>
    <row r="95" spans="1:5" x14ac:dyDescent="0.25">
      <c r="A95" s="1">
        <v>43061.943761574003</v>
      </c>
      <c r="B95" s="14" t="s">
        <v>215</v>
      </c>
      <c r="C95" s="18" t="s">
        <v>4</v>
      </c>
      <c r="D95" s="2">
        <v>200</v>
      </c>
      <c r="E95" s="2">
        <v>184</v>
      </c>
    </row>
    <row r="96" spans="1:5" x14ac:dyDescent="0.25">
      <c r="A96" s="1">
        <v>43062.029583333002</v>
      </c>
      <c r="B96" s="14" t="s">
        <v>216</v>
      </c>
      <c r="C96" s="18" t="s">
        <v>5</v>
      </c>
      <c r="D96" s="2">
        <v>100</v>
      </c>
      <c r="E96" s="2">
        <v>92</v>
      </c>
    </row>
    <row r="97" spans="1:5" x14ac:dyDescent="0.25">
      <c r="A97" s="1">
        <v>43062.455428241003</v>
      </c>
      <c r="B97" s="14" t="s">
        <v>149</v>
      </c>
      <c r="C97" s="18" t="s">
        <v>5</v>
      </c>
      <c r="D97" s="2">
        <v>300</v>
      </c>
      <c r="E97" s="2">
        <v>276</v>
      </c>
    </row>
    <row r="98" spans="1:5" x14ac:dyDescent="0.25">
      <c r="A98" s="1">
        <v>43062.522604167003</v>
      </c>
      <c r="B98" s="14" t="s">
        <v>217</v>
      </c>
      <c r="C98" s="18" t="s">
        <v>3</v>
      </c>
      <c r="D98" s="2">
        <v>300</v>
      </c>
      <c r="E98" s="2">
        <v>276</v>
      </c>
    </row>
    <row r="99" spans="1:5" x14ac:dyDescent="0.25">
      <c r="A99" s="1">
        <v>43062.583136574001</v>
      </c>
      <c r="B99" s="14" t="s">
        <v>218</v>
      </c>
      <c r="C99" s="18" t="s">
        <v>5</v>
      </c>
      <c r="D99" s="2">
        <v>500</v>
      </c>
      <c r="E99" s="2">
        <v>460</v>
      </c>
    </row>
    <row r="100" spans="1:5" x14ac:dyDescent="0.25">
      <c r="A100" s="1">
        <v>43062.627569443997</v>
      </c>
      <c r="B100" s="14" t="s">
        <v>166</v>
      </c>
      <c r="C100" s="18" t="s">
        <v>3</v>
      </c>
      <c r="D100" s="2">
        <v>100</v>
      </c>
      <c r="E100" s="2">
        <v>92</v>
      </c>
    </row>
    <row r="101" spans="1:5" x14ac:dyDescent="0.25">
      <c r="A101" s="1">
        <v>43062.6871875</v>
      </c>
      <c r="B101" s="14" t="s">
        <v>148</v>
      </c>
      <c r="C101" s="18" t="s">
        <v>4</v>
      </c>
      <c r="D101" s="2">
        <v>500</v>
      </c>
      <c r="E101" s="2">
        <v>460</v>
      </c>
    </row>
    <row r="102" spans="1:5" x14ac:dyDescent="0.25">
      <c r="A102" s="1">
        <v>43062.705462963</v>
      </c>
      <c r="B102" s="14" t="s">
        <v>219</v>
      </c>
      <c r="C102" s="18" t="s">
        <v>4</v>
      </c>
      <c r="D102" s="2">
        <v>300</v>
      </c>
      <c r="E102" s="2">
        <v>276</v>
      </c>
    </row>
    <row r="103" spans="1:5" x14ac:dyDescent="0.25">
      <c r="A103" s="1">
        <v>43062.746099536998</v>
      </c>
      <c r="B103" s="14" t="s">
        <v>220</v>
      </c>
      <c r="C103" s="18" t="s">
        <v>3</v>
      </c>
      <c r="D103" s="2">
        <v>500</v>
      </c>
      <c r="E103" s="2">
        <v>460</v>
      </c>
    </row>
    <row r="104" spans="1:5" x14ac:dyDescent="0.25">
      <c r="A104" s="1">
        <v>43062.747800926001</v>
      </c>
      <c r="B104" s="14" t="s">
        <v>220</v>
      </c>
      <c r="C104" s="18" t="s">
        <v>3</v>
      </c>
      <c r="D104" s="2">
        <v>500</v>
      </c>
      <c r="E104" s="2">
        <v>460</v>
      </c>
    </row>
    <row r="105" spans="1:5" x14ac:dyDescent="0.25">
      <c r="A105" s="1">
        <v>43062.853946759002</v>
      </c>
      <c r="B105" s="14" t="s">
        <v>221</v>
      </c>
      <c r="C105" s="18" t="s">
        <v>3</v>
      </c>
      <c r="D105" s="2">
        <v>100</v>
      </c>
      <c r="E105" s="2">
        <v>92</v>
      </c>
    </row>
    <row r="106" spans="1:5" x14ac:dyDescent="0.25">
      <c r="A106" s="1">
        <v>43063.303761574003</v>
      </c>
      <c r="B106" s="14" t="s">
        <v>222</v>
      </c>
      <c r="C106" s="18" t="s">
        <v>4</v>
      </c>
      <c r="D106" s="2">
        <v>100</v>
      </c>
      <c r="E106" s="2">
        <v>92</v>
      </c>
    </row>
    <row r="107" spans="1:5" x14ac:dyDescent="0.25">
      <c r="A107" s="1">
        <v>43063.404247685001</v>
      </c>
      <c r="B107" s="14" t="s">
        <v>223</v>
      </c>
      <c r="C107" s="18" t="s">
        <v>3</v>
      </c>
      <c r="D107" s="2">
        <v>10</v>
      </c>
      <c r="E107" s="2">
        <v>9.1999999999999993</v>
      </c>
    </row>
    <row r="108" spans="1:5" x14ac:dyDescent="0.25">
      <c r="A108" s="1">
        <v>43063.578171296002</v>
      </c>
      <c r="B108" s="14" t="s">
        <v>224</v>
      </c>
      <c r="C108" s="18" t="s">
        <v>3</v>
      </c>
      <c r="D108" s="2">
        <v>100</v>
      </c>
      <c r="E108" s="2">
        <v>92</v>
      </c>
    </row>
    <row r="109" spans="1:5" x14ac:dyDescent="0.25">
      <c r="A109" s="1">
        <v>43063.667141204001</v>
      </c>
      <c r="B109" s="14" t="s">
        <v>225</v>
      </c>
      <c r="C109" s="18" t="s">
        <v>3</v>
      </c>
      <c r="D109" s="2">
        <v>5000</v>
      </c>
      <c r="E109" s="2">
        <v>4600</v>
      </c>
    </row>
    <row r="110" spans="1:5" x14ac:dyDescent="0.25">
      <c r="A110" s="1">
        <v>43063.683773147997</v>
      </c>
      <c r="B110" s="14" t="s">
        <v>225</v>
      </c>
      <c r="C110" s="18" t="s">
        <v>3</v>
      </c>
      <c r="D110" s="2">
        <v>5000</v>
      </c>
      <c r="E110" s="2">
        <v>4600</v>
      </c>
    </row>
    <row r="111" spans="1:5" x14ac:dyDescent="0.25">
      <c r="A111" s="1">
        <v>43063.685127315002</v>
      </c>
      <c r="B111" s="14" t="s">
        <v>226</v>
      </c>
      <c r="C111" s="18" t="s">
        <v>4</v>
      </c>
      <c r="D111" s="2">
        <v>100</v>
      </c>
      <c r="E111" s="2">
        <v>92</v>
      </c>
    </row>
    <row r="112" spans="1:5" x14ac:dyDescent="0.25">
      <c r="A112" s="1">
        <v>43063.686099537001</v>
      </c>
      <c r="B112" s="14" t="s">
        <v>226</v>
      </c>
      <c r="C112" s="18" t="s">
        <v>4</v>
      </c>
      <c r="D112" s="2">
        <v>100</v>
      </c>
      <c r="E112" s="2">
        <v>92</v>
      </c>
    </row>
    <row r="113" spans="1:5" x14ac:dyDescent="0.25">
      <c r="A113" s="1">
        <v>43063.956631943998</v>
      </c>
      <c r="B113" s="14" t="s">
        <v>227</v>
      </c>
      <c r="C113" s="18" t="s">
        <v>3</v>
      </c>
      <c r="D113" s="2">
        <v>200</v>
      </c>
      <c r="E113" s="2">
        <v>184</v>
      </c>
    </row>
    <row r="114" spans="1:5" x14ac:dyDescent="0.25">
      <c r="A114" s="1">
        <v>43064.457418981001</v>
      </c>
      <c r="B114" s="14" t="s">
        <v>228</v>
      </c>
      <c r="C114" s="18" t="s">
        <v>6</v>
      </c>
      <c r="D114" s="2">
        <v>100</v>
      </c>
      <c r="E114" s="2">
        <v>92</v>
      </c>
    </row>
    <row r="115" spans="1:5" x14ac:dyDescent="0.25">
      <c r="A115" s="1">
        <v>43064.510787036997</v>
      </c>
      <c r="B115" s="14" t="s">
        <v>229</v>
      </c>
      <c r="C115" s="18" t="s">
        <v>3</v>
      </c>
      <c r="D115" s="2">
        <v>100</v>
      </c>
      <c r="E115" s="2">
        <v>92</v>
      </c>
    </row>
    <row r="116" spans="1:5" x14ac:dyDescent="0.25">
      <c r="A116" s="1">
        <v>43064.903923610997</v>
      </c>
      <c r="B116" s="14" t="s">
        <v>230</v>
      </c>
      <c r="C116" s="18" t="s">
        <v>6</v>
      </c>
      <c r="D116" s="2">
        <v>100</v>
      </c>
      <c r="E116" s="2">
        <v>92</v>
      </c>
    </row>
    <row r="117" spans="1:5" x14ac:dyDescent="0.25">
      <c r="A117" s="1">
        <v>43065.341967592998</v>
      </c>
      <c r="B117" s="14" t="s">
        <v>231</v>
      </c>
      <c r="C117" s="18" t="s">
        <v>3</v>
      </c>
      <c r="D117" s="2">
        <v>50</v>
      </c>
      <c r="E117" s="2">
        <v>46</v>
      </c>
    </row>
    <row r="118" spans="1:5" x14ac:dyDescent="0.25">
      <c r="A118" s="1">
        <v>43065.883229166997</v>
      </c>
      <c r="B118" s="14" t="s">
        <v>232</v>
      </c>
      <c r="C118" s="18" t="s">
        <v>3</v>
      </c>
      <c r="D118" s="2">
        <v>500</v>
      </c>
      <c r="E118" s="2">
        <v>460</v>
      </c>
    </row>
    <row r="119" spans="1:5" x14ac:dyDescent="0.25">
      <c r="A119" s="1">
        <v>43065.893518518998</v>
      </c>
      <c r="B119" s="14" t="s">
        <v>233</v>
      </c>
      <c r="C119" s="18" t="s">
        <v>3</v>
      </c>
      <c r="D119" s="2">
        <v>50</v>
      </c>
      <c r="E119" s="2">
        <v>46</v>
      </c>
    </row>
    <row r="120" spans="1:5" x14ac:dyDescent="0.25">
      <c r="A120" s="1">
        <v>43066.355740740997</v>
      </c>
      <c r="B120" s="14" t="s">
        <v>234</v>
      </c>
      <c r="C120" s="18" t="s">
        <v>6</v>
      </c>
      <c r="D120" s="2">
        <v>300</v>
      </c>
      <c r="E120" s="2">
        <v>276</v>
      </c>
    </row>
    <row r="121" spans="1:5" x14ac:dyDescent="0.25">
      <c r="A121" s="1">
        <v>43066.486851852002</v>
      </c>
      <c r="B121" s="14" t="s">
        <v>235</v>
      </c>
      <c r="C121" s="18" t="s">
        <v>5</v>
      </c>
      <c r="D121" s="2">
        <v>79</v>
      </c>
      <c r="E121" s="2">
        <v>72.680000000000007</v>
      </c>
    </row>
    <row r="122" spans="1:5" x14ac:dyDescent="0.25">
      <c r="A122" s="1">
        <v>43067.386064815</v>
      </c>
      <c r="B122" s="14" t="s">
        <v>166</v>
      </c>
      <c r="C122" s="18" t="s">
        <v>3</v>
      </c>
      <c r="D122" s="2">
        <v>100</v>
      </c>
      <c r="E122" s="2">
        <v>92</v>
      </c>
    </row>
    <row r="123" spans="1:5" x14ac:dyDescent="0.25">
      <c r="A123" s="1">
        <v>43067.518773147996</v>
      </c>
      <c r="B123" s="14" t="s">
        <v>236</v>
      </c>
      <c r="C123" s="18" t="s">
        <v>4</v>
      </c>
      <c r="D123" s="2">
        <v>100</v>
      </c>
      <c r="E123" s="2">
        <v>92</v>
      </c>
    </row>
    <row r="124" spans="1:5" x14ac:dyDescent="0.25">
      <c r="A124" s="1">
        <v>43067.520150463002</v>
      </c>
      <c r="B124" s="14" t="s">
        <v>237</v>
      </c>
      <c r="C124" s="18" t="s">
        <v>3</v>
      </c>
      <c r="D124" s="2">
        <v>500</v>
      </c>
      <c r="E124" s="2">
        <v>460</v>
      </c>
    </row>
    <row r="125" spans="1:5" x14ac:dyDescent="0.25">
      <c r="A125" s="1">
        <v>43067.520173611003</v>
      </c>
      <c r="B125" s="14" t="s">
        <v>238</v>
      </c>
      <c r="C125" s="18" t="s">
        <v>3</v>
      </c>
      <c r="D125" s="2">
        <v>100</v>
      </c>
      <c r="E125" s="2">
        <v>92</v>
      </c>
    </row>
    <row r="126" spans="1:5" x14ac:dyDescent="0.25">
      <c r="A126" s="1">
        <v>43067.526377315</v>
      </c>
      <c r="B126" s="14" t="s">
        <v>239</v>
      </c>
      <c r="C126" s="18" t="s">
        <v>6</v>
      </c>
      <c r="D126" s="2">
        <v>200</v>
      </c>
      <c r="E126" s="2">
        <v>184</v>
      </c>
    </row>
    <row r="127" spans="1:5" x14ac:dyDescent="0.25">
      <c r="A127" s="1">
        <v>43067.527071759003</v>
      </c>
      <c r="B127" s="14" t="s">
        <v>240</v>
      </c>
      <c r="C127" s="18" t="s">
        <v>3</v>
      </c>
      <c r="D127" s="2">
        <v>50</v>
      </c>
      <c r="E127" s="2">
        <v>46</v>
      </c>
    </row>
    <row r="128" spans="1:5" x14ac:dyDescent="0.25">
      <c r="A128" s="1">
        <v>43067.535300926</v>
      </c>
      <c r="B128" s="14" t="s">
        <v>241</v>
      </c>
      <c r="C128" s="18" t="s">
        <v>6</v>
      </c>
      <c r="D128" s="2">
        <v>40</v>
      </c>
      <c r="E128" s="2">
        <v>36.799999999999997</v>
      </c>
    </row>
    <row r="129" spans="1:5" x14ac:dyDescent="0.25">
      <c r="A129" s="1">
        <v>43067.554791666997</v>
      </c>
      <c r="B129" s="14" t="s">
        <v>242</v>
      </c>
      <c r="C129" s="18" t="s">
        <v>6</v>
      </c>
      <c r="D129" s="2">
        <v>3000</v>
      </c>
      <c r="E129" s="2">
        <v>2760</v>
      </c>
    </row>
    <row r="130" spans="1:5" x14ac:dyDescent="0.25">
      <c r="A130" s="1">
        <v>43067.592708333003</v>
      </c>
      <c r="B130" s="14" t="s">
        <v>243</v>
      </c>
      <c r="C130" s="18" t="s">
        <v>4</v>
      </c>
      <c r="D130" s="2">
        <v>100</v>
      </c>
      <c r="E130" s="2">
        <v>92</v>
      </c>
    </row>
    <row r="131" spans="1:5" x14ac:dyDescent="0.25">
      <c r="A131" s="1">
        <v>43067.595428241002</v>
      </c>
      <c r="B131" s="14" t="s">
        <v>244</v>
      </c>
      <c r="C131" s="18" t="s">
        <v>6</v>
      </c>
      <c r="D131" s="2">
        <v>200</v>
      </c>
      <c r="E131" s="2">
        <v>184</v>
      </c>
    </row>
    <row r="132" spans="1:5" x14ac:dyDescent="0.25">
      <c r="A132" s="1">
        <v>43067.608020833002</v>
      </c>
      <c r="B132" s="14" t="s">
        <v>245</v>
      </c>
      <c r="C132" s="18" t="s">
        <v>4</v>
      </c>
      <c r="D132" s="2">
        <v>80</v>
      </c>
      <c r="E132" s="2">
        <v>73.599999999999994</v>
      </c>
    </row>
    <row r="133" spans="1:5" x14ac:dyDescent="0.25">
      <c r="A133" s="1">
        <v>43067.620486111002</v>
      </c>
      <c r="B133" s="14" t="s">
        <v>246</v>
      </c>
      <c r="C133" s="18" t="s">
        <v>3</v>
      </c>
      <c r="D133" s="2">
        <v>300</v>
      </c>
      <c r="E133" s="2">
        <v>276</v>
      </c>
    </row>
    <row r="134" spans="1:5" x14ac:dyDescent="0.25">
      <c r="A134" s="1">
        <v>43067.630173611004</v>
      </c>
      <c r="B134" s="14" t="s">
        <v>247</v>
      </c>
      <c r="C134" s="18" t="s">
        <v>3</v>
      </c>
      <c r="D134" s="2">
        <v>100</v>
      </c>
      <c r="E134" s="2">
        <v>92</v>
      </c>
    </row>
    <row r="135" spans="1:5" x14ac:dyDescent="0.25">
      <c r="A135" s="1">
        <v>43067.632604167004</v>
      </c>
      <c r="B135" s="14" t="s">
        <v>248</v>
      </c>
      <c r="C135" s="18" t="s">
        <v>4</v>
      </c>
      <c r="D135" s="2">
        <v>100</v>
      </c>
      <c r="E135" s="2">
        <v>92</v>
      </c>
    </row>
    <row r="136" spans="1:5" x14ac:dyDescent="0.25">
      <c r="A136" s="1">
        <v>43067.714178241004</v>
      </c>
      <c r="B136" s="14" t="s">
        <v>249</v>
      </c>
      <c r="C136" s="18" t="s">
        <v>4</v>
      </c>
      <c r="D136" s="2">
        <v>500</v>
      </c>
      <c r="E136" s="2">
        <v>460</v>
      </c>
    </row>
    <row r="137" spans="1:5" x14ac:dyDescent="0.25">
      <c r="A137" s="1">
        <v>43067.767384259001</v>
      </c>
      <c r="B137" s="14" t="s">
        <v>250</v>
      </c>
      <c r="C137" s="18" t="s">
        <v>3</v>
      </c>
      <c r="D137" s="2">
        <v>100</v>
      </c>
      <c r="E137" s="2">
        <v>92</v>
      </c>
    </row>
    <row r="138" spans="1:5" x14ac:dyDescent="0.25">
      <c r="A138" s="1">
        <v>43067.773634259</v>
      </c>
      <c r="B138" s="14" t="s">
        <v>251</v>
      </c>
      <c r="C138" s="18" t="s">
        <v>3</v>
      </c>
      <c r="D138" s="2">
        <v>100</v>
      </c>
      <c r="E138" s="2">
        <v>92</v>
      </c>
    </row>
    <row r="139" spans="1:5" x14ac:dyDescent="0.25">
      <c r="A139" s="1">
        <v>43067.779236110997</v>
      </c>
      <c r="B139" s="14" t="s">
        <v>252</v>
      </c>
      <c r="C139" s="18" t="s">
        <v>3</v>
      </c>
      <c r="D139" s="2">
        <v>100</v>
      </c>
      <c r="E139" s="2">
        <v>92</v>
      </c>
    </row>
    <row r="140" spans="1:5" x14ac:dyDescent="0.25">
      <c r="A140" s="1">
        <v>43067.807013889003</v>
      </c>
      <c r="B140" s="14" t="s">
        <v>253</v>
      </c>
      <c r="C140" s="18" t="s">
        <v>5</v>
      </c>
      <c r="D140" s="2">
        <v>500</v>
      </c>
      <c r="E140" s="2">
        <v>460</v>
      </c>
    </row>
    <row r="141" spans="1:5" x14ac:dyDescent="0.25">
      <c r="A141" s="1">
        <v>43067.860775462999</v>
      </c>
      <c r="B141" s="14" t="s">
        <v>160</v>
      </c>
      <c r="C141" s="18" t="s">
        <v>3</v>
      </c>
      <c r="D141" s="2">
        <v>50</v>
      </c>
      <c r="E141" s="2">
        <v>46</v>
      </c>
    </row>
    <row r="142" spans="1:5" x14ac:dyDescent="0.25">
      <c r="A142" s="1">
        <v>43067.951898148</v>
      </c>
      <c r="B142" s="14" t="s">
        <v>254</v>
      </c>
      <c r="C142" s="18" t="s">
        <v>5</v>
      </c>
      <c r="D142" s="2">
        <v>300</v>
      </c>
      <c r="E142" s="2">
        <v>276</v>
      </c>
    </row>
    <row r="143" spans="1:5" x14ac:dyDescent="0.25">
      <c r="A143" s="1">
        <v>43067.988009259003</v>
      </c>
      <c r="B143" s="14" t="s">
        <v>255</v>
      </c>
      <c r="C143" s="18" t="s">
        <v>5</v>
      </c>
      <c r="D143" s="2">
        <v>300</v>
      </c>
      <c r="E143" s="2">
        <v>276</v>
      </c>
    </row>
    <row r="144" spans="1:5" x14ac:dyDescent="0.25">
      <c r="A144" s="1">
        <v>43068.374652778002</v>
      </c>
      <c r="B144" s="14" t="s">
        <v>256</v>
      </c>
      <c r="C144" s="18" t="s">
        <v>5</v>
      </c>
      <c r="D144" s="2">
        <v>100</v>
      </c>
      <c r="E144" s="2">
        <v>92</v>
      </c>
    </row>
    <row r="145" spans="1:5" x14ac:dyDescent="0.25">
      <c r="A145" s="1">
        <v>43068.515150462998</v>
      </c>
      <c r="B145" s="14" t="s">
        <v>148</v>
      </c>
      <c r="C145" s="18" t="s">
        <v>4</v>
      </c>
      <c r="D145" s="2">
        <v>500</v>
      </c>
      <c r="E145" s="2">
        <v>460</v>
      </c>
    </row>
    <row r="146" spans="1:5" x14ac:dyDescent="0.25">
      <c r="A146" s="1">
        <v>43068.637499999997</v>
      </c>
      <c r="B146" s="14" t="s">
        <v>257</v>
      </c>
      <c r="C146" s="18" t="s">
        <v>6</v>
      </c>
      <c r="D146" s="2">
        <v>100</v>
      </c>
      <c r="E146" s="2">
        <v>92</v>
      </c>
    </row>
    <row r="147" spans="1:5" x14ac:dyDescent="0.25">
      <c r="A147" s="1">
        <v>43068.645509258997</v>
      </c>
      <c r="B147" s="14" t="s">
        <v>258</v>
      </c>
      <c r="C147" s="18" t="s">
        <v>5</v>
      </c>
      <c r="D147" s="2">
        <v>100</v>
      </c>
      <c r="E147" s="2">
        <v>92</v>
      </c>
    </row>
    <row r="148" spans="1:5" x14ac:dyDescent="0.25">
      <c r="A148" s="1">
        <v>43068.731331019</v>
      </c>
      <c r="B148" s="14" t="s">
        <v>259</v>
      </c>
      <c r="C148" s="18" t="s">
        <v>4</v>
      </c>
      <c r="D148" s="2">
        <v>200</v>
      </c>
      <c r="E148" s="2">
        <v>184</v>
      </c>
    </row>
    <row r="149" spans="1:5" x14ac:dyDescent="0.25">
      <c r="A149" s="1">
        <v>43068.917812500003</v>
      </c>
      <c r="B149" s="14" t="s">
        <v>260</v>
      </c>
      <c r="C149" s="18" t="s">
        <v>3</v>
      </c>
      <c r="D149" s="2">
        <v>20</v>
      </c>
      <c r="E149" s="2">
        <v>18.399999999999999</v>
      </c>
    </row>
    <row r="150" spans="1:5" x14ac:dyDescent="0.25">
      <c r="A150" s="1">
        <v>43069.447581018998</v>
      </c>
      <c r="B150" s="14" t="s">
        <v>241</v>
      </c>
      <c r="C150" s="18" t="s">
        <v>6</v>
      </c>
      <c r="D150" s="2">
        <v>40</v>
      </c>
      <c r="E150" s="2">
        <v>36.799999999999997</v>
      </c>
    </row>
    <row r="151" spans="1:5" x14ac:dyDescent="0.25">
      <c r="A151" s="1">
        <v>43069.660682870002</v>
      </c>
      <c r="B151" s="14" t="s">
        <v>149</v>
      </c>
      <c r="C151" s="18" t="s">
        <v>5</v>
      </c>
      <c r="D151" s="2">
        <v>300</v>
      </c>
      <c r="E151" s="2">
        <v>276</v>
      </c>
    </row>
    <row r="152" spans="1:5" x14ac:dyDescent="0.25">
      <c r="A152" s="1">
        <v>43069.721712963001</v>
      </c>
      <c r="B152" s="14" t="s">
        <v>261</v>
      </c>
      <c r="C152" s="18" t="s">
        <v>3</v>
      </c>
      <c r="D152" s="2">
        <v>100</v>
      </c>
      <c r="E152" s="2">
        <v>92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9"/>
  <sheetViews>
    <sheetView topLeftCell="A115" workbookViewId="0">
      <selection activeCell="D126" sqref="D126:D127"/>
    </sheetView>
  </sheetViews>
  <sheetFormatPr defaultRowHeight="15" x14ac:dyDescent="0.25"/>
  <cols>
    <col min="1" max="1" width="26.7109375" customWidth="1"/>
    <col min="2" max="2" width="58.42578125" customWidth="1"/>
    <col min="3" max="3" width="25.5703125" customWidth="1"/>
    <col min="4" max="4" width="43.28515625" customWidth="1"/>
    <col min="5" max="5" width="74.42578125" customWidth="1"/>
  </cols>
  <sheetData>
    <row r="1" spans="1:5" s="19" customFormat="1" x14ac:dyDescent="0.25">
      <c r="A1" s="17" t="s">
        <v>7</v>
      </c>
      <c r="B1" s="17" t="s">
        <v>264</v>
      </c>
      <c r="C1" s="17" t="s">
        <v>8</v>
      </c>
      <c r="D1" s="17" t="s">
        <v>263</v>
      </c>
      <c r="E1" s="17" t="s">
        <v>10</v>
      </c>
    </row>
    <row r="2" spans="1:5" x14ac:dyDescent="0.25">
      <c r="A2" s="3">
        <v>43040.70003472222</v>
      </c>
      <c r="B2" s="13" t="s">
        <v>265</v>
      </c>
      <c r="C2">
        <v>500</v>
      </c>
      <c r="D2">
        <v>489.5</v>
      </c>
      <c r="E2" t="s">
        <v>40</v>
      </c>
    </row>
    <row r="3" spans="1:5" x14ac:dyDescent="0.25">
      <c r="A3" s="3">
        <v>43040.700462962966</v>
      </c>
      <c r="B3" s="13" t="s">
        <v>266</v>
      </c>
      <c r="C3">
        <v>1000</v>
      </c>
      <c r="D3">
        <v>979</v>
      </c>
      <c r="E3" t="s">
        <v>25</v>
      </c>
    </row>
    <row r="4" spans="1:5" x14ac:dyDescent="0.25">
      <c r="A4" s="3">
        <v>43040.701168981483</v>
      </c>
      <c r="B4" s="13" t="s">
        <v>265</v>
      </c>
      <c r="C4">
        <v>500</v>
      </c>
      <c r="D4">
        <v>489.5</v>
      </c>
      <c r="E4" t="s">
        <v>41</v>
      </c>
    </row>
    <row r="5" spans="1:5" x14ac:dyDescent="0.25">
      <c r="A5" s="3">
        <v>43040.706875000003</v>
      </c>
      <c r="B5" s="13" t="s">
        <v>265</v>
      </c>
      <c r="C5">
        <v>500</v>
      </c>
      <c r="D5">
        <v>489.5</v>
      </c>
      <c r="E5" t="s">
        <v>46</v>
      </c>
    </row>
    <row r="6" spans="1:5" x14ac:dyDescent="0.25">
      <c r="A6" s="3">
        <v>43041.373298611114</v>
      </c>
      <c r="B6" s="13" t="s">
        <v>267</v>
      </c>
      <c r="C6">
        <v>1000</v>
      </c>
      <c r="D6">
        <v>979</v>
      </c>
      <c r="E6" t="s">
        <v>22</v>
      </c>
    </row>
    <row r="7" spans="1:5" x14ac:dyDescent="0.25">
      <c r="A7" s="3">
        <v>43041.385196759256</v>
      </c>
      <c r="B7" s="13" t="s">
        <v>268</v>
      </c>
      <c r="C7">
        <v>300</v>
      </c>
      <c r="D7">
        <v>293.7</v>
      </c>
      <c r="E7" t="s">
        <v>25</v>
      </c>
    </row>
    <row r="8" spans="1:5" x14ac:dyDescent="0.25">
      <c r="A8" s="3">
        <v>43041.544224537036</v>
      </c>
      <c r="B8" s="13" t="s">
        <v>269</v>
      </c>
      <c r="C8">
        <v>500</v>
      </c>
      <c r="D8">
        <v>489.5</v>
      </c>
      <c r="E8" t="s">
        <v>22</v>
      </c>
    </row>
    <row r="9" spans="1:5" x14ac:dyDescent="0.25">
      <c r="A9" s="3">
        <v>43041.646597222221</v>
      </c>
      <c r="B9" s="13" t="s">
        <v>270</v>
      </c>
      <c r="C9">
        <v>300</v>
      </c>
      <c r="D9">
        <v>293.7</v>
      </c>
      <c r="E9" t="s">
        <v>31</v>
      </c>
    </row>
    <row r="10" spans="1:5" x14ac:dyDescent="0.25">
      <c r="A10" s="3">
        <v>43041.67292824074</v>
      </c>
      <c r="B10" s="13" t="s">
        <v>271</v>
      </c>
      <c r="C10">
        <v>1000</v>
      </c>
      <c r="D10">
        <v>979</v>
      </c>
      <c r="E10" t="s">
        <v>41</v>
      </c>
    </row>
    <row r="11" spans="1:5" x14ac:dyDescent="0.25">
      <c r="A11" s="3">
        <v>43041.814618055556</v>
      </c>
      <c r="B11" s="13" t="s">
        <v>272</v>
      </c>
      <c r="C11">
        <v>1000</v>
      </c>
      <c r="D11">
        <v>979</v>
      </c>
      <c r="E11" t="s">
        <v>24</v>
      </c>
    </row>
    <row r="12" spans="1:5" x14ac:dyDescent="0.25">
      <c r="A12" s="3">
        <v>43041.916562500002</v>
      </c>
      <c r="B12" s="13" t="s">
        <v>273</v>
      </c>
      <c r="C12">
        <v>1000</v>
      </c>
      <c r="D12">
        <v>979</v>
      </c>
      <c r="E12" t="s">
        <v>47</v>
      </c>
    </row>
    <row r="13" spans="1:5" x14ac:dyDescent="0.25">
      <c r="A13" s="3">
        <v>43042.043356481481</v>
      </c>
      <c r="B13" s="13" t="s">
        <v>274</v>
      </c>
      <c r="C13">
        <v>5000</v>
      </c>
      <c r="D13">
        <v>4895</v>
      </c>
      <c r="E13" t="s">
        <v>14</v>
      </c>
    </row>
    <row r="14" spans="1:5" x14ac:dyDescent="0.25">
      <c r="A14" s="3">
        <v>43042.593298611115</v>
      </c>
      <c r="B14" s="13" t="s">
        <v>275</v>
      </c>
      <c r="C14">
        <v>500</v>
      </c>
      <c r="D14">
        <v>489.5</v>
      </c>
      <c r="E14" t="s">
        <v>41</v>
      </c>
    </row>
    <row r="15" spans="1:5" x14ac:dyDescent="0.25">
      <c r="A15" s="3">
        <v>43042.593969907408</v>
      </c>
      <c r="B15" s="13" t="s">
        <v>276</v>
      </c>
      <c r="C15">
        <v>10000</v>
      </c>
      <c r="D15">
        <v>9790</v>
      </c>
      <c r="E15" t="s">
        <v>46</v>
      </c>
    </row>
    <row r="16" spans="1:5" x14ac:dyDescent="0.25">
      <c r="A16" s="3">
        <v>43042.638877314814</v>
      </c>
      <c r="B16" s="13" t="s">
        <v>277</v>
      </c>
      <c r="C16">
        <v>500</v>
      </c>
      <c r="D16">
        <v>489.5</v>
      </c>
      <c r="E16" t="s">
        <v>14</v>
      </c>
    </row>
    <row r="17" spans="1:5" x14ac:dyDescent="0.25">
      <c r="A17" s="3">
        <v>43042.639664351853</v>
      </c>
      <c r="B17" s="13" t="s">
        <v>278</v>
      </c>
      <c r="C17">
        <v>100</v>
      </c>
      <c r="D17">
        <v>97.9</v>
      </c>
      <c r="E17" t="s">
        <v>41</v>
      </c>
    </row>
    <row r="18" spans="1:5" x14ac:dyDescent="0.25">
      <c r="A18" s="3">
        <v>43042.715289351851</v>
      </c>
      <c r="B18" s="13" t="s">
        <v>279</v>
      </c>
      <c r="C18">
        <v>300</v>
      </c>
      <c r="D18">
        <v>293.7</v>
      </c>
      <c r="E18" t="s">
        <v>45</v>
      </c>
    </row>
    <row r="19" spans="1:5" x14ac:dyDescent="0.25">
      <c r="A19" s="3">
        <v>43042.782604166663</v>
      </c>
      <c r="B19" s="13" t="s">
        <v>280</v>
      </c>
      <c r="C19">
        <v>300</v>
      </c>
      <c r="D19">
        <v>293.7</v>
      </c>
      <c r="E19" t="s">
        <v>14</v>
      </c>
    </row>
    <row r="20" spans="1:5" x14ac:dyDescent="0.25">
      <c r="A20" s="3">
        <v>43042.884062500001</v>
      </c>
      <c r="B20" s="13" t="s">
        <v>281</v>
      </c>
      <c r="C20">
        <v>500</v>
      </c>
      <c r="D20">
        <v>489.5</v>
      </c>
      <c r="E20" t="s">
        <v>43</v>
      </c>
    </row>
    <row r="21" spans="1:5" x14ac:dyDescent="0.25">
      <c r="A21" s="3">
        <v>43042.954780092594</v>
      </c>
      <c r="B21" s="13" t="s">
        <v>282</v>
      </c>
      <c r="C21">
        <v>1000</v>
      </c>
      <c r="D21">
        <v>979</v>
      </c>
      <c r="E21" t="s">
        <v>40</v>
      </c>
    </row>
    <row r="22" spans="1:5" x14ac:dyDescent="0.25">
      <c r="A22" s="3">
        <v>43042.998703703706</v>
      </c>
      <c r="B22" s="13" t="s">
        <v>283</v>
      </c>
      <c r="C22">
        <v>500</v>
      </c>
      <c r="D22">
        <v>489.5</v>
      </c>
      <c r="E22" t="s">
        <v>40</v>
      </c>
    </row>
    <row r="23" spans="1:5" x14ac:dyDescent="0.25">
      <c r="A23" s="3">
        <v>43043.016469907408</v>
      </c>
      <c r="B23" s="13" t="s">
        <v>284</v>
      </c>
      <c r="C23">
        <v>1000</v>
      </c>
      <c r="D23">
        <v>979</v>
      </c>
      <c r="E23" t="s">
        <v>40</v>
      </c>
    </row>
    <row r="24" spans="1:5" x14ac:dyDescent="0.25">
      <c r="A24" s="3">
        <v>43043.225717592592</v>
      </c>
      <c r="B24" s="13" t="s">
        <v>285</v>
      </c>
      <c r="C24">
        <v>5000</v>
      </c>
      <c r="D24">
        <v>4895</v>
      </c>
      <c r="E24" t="s">
        <v>41</v>
      </c>
    </row>
    <row r="25" spans="1:5" x14ac:dyDescent="0.25">
      <c r="A25" s="3">
        <v>43043.507962962962</v>
      </c>
      <c r="B25" s="13" t="s">
        <v>286</v>
      </c>
      <c r="C25">
        <v>26.52</v>
      </c>
      <c r="D25">
        <v>25.96</v>
      </c>
      <c r="E25" t="s">
        <v>14</v>
      </c>
    </row>
    <row r="26" spans="1:5" x14ac:dyDescent="0.25">
      <c r="A26" s="3">
        <v>43043.689375000002</v>
      </c>
      <c r="B26" s="13" t="s">
        <v>287</v>
      </c>
      <c r="C26">
        <v>3680</v>
      </c>
      <c r="D26">
        <v>3602.72</v>
      </c>
      <c r="E26" t="s">
        <v>44</v>
      </c>
    </row>
    <row r="27" spans="1:5" x14ac:dyDescent="0.25">
      <c r="A27" s="3">
        <v>43043.968148148146</v>
      </c>
      <c r="B27" s="13" t="s">
        <v>288</v>
      </c>
      <c r="C27">
        <v>100</v>
      </c>
      <c r="D27">
        <v>97.9</v>
      </c>
      <c r="E27" t="s">
        <v>40</v>
      </c>
    </row>
    <row r="28" spans="1:5" x14ac:dyDescent="0.25">
      <c r="A28" s="3">
        <v>43043.968981481485</v>
      </c>
      <c r="B28" s="13" t="s">
        <v>289</v>
      </c>
      <c r="C28">
        <v>300</v>
      </c>
      <c r="D28">
        <v>293.7</v>
      </c>
      <c r="E28" t="s">
        <v>22</v>
      </c>
    </row>
    <row r="29" spans="1:5" x14ac:dyDescent="0.25">
      <c r="A29" s="3">
        <v>43044.522928240738</v>
      </c>
      <c r="B29" s="13" t="s">
        <v>290</v>
      </c>
      <c r="C29">
        <v>1100</v>
      </c>
      <c r="D29">
        <v>1076.9000000000001</v>
      </c>
      <c r="E29" t="s">
        <v>22</v>
      </c>
    </row>
    <row r="30" spans="1:5" x14ac:dyDescent="0.25">
      <c r="A30" s="3">
        <v>43044.602384259262</v>
      </c>
      <c r="B30" s="13" t="s">
        <v>291</v>
      </c>
      <c r="C30">
        <v>1000</v>
      </c>
      <c r="D30">
        <v>979</v>
      </c>
      <c r="E30" t="s">
        <v>43</v>
      </c>
    </row>
    <row r="31" spans="1:5" x14ac:dyDescent="0.25">
      <c r="A31" s="3">
        <v>43044.603159722225</v>
      </c>
      <c r="B31" s="13" t="s">
        <v>291</v>
      </c>
      <c r="C31">
        <v>1000</v>
      </c>
      <c r="D31">
        <v>979</v>
      </c>
      <c r="E31" t="s">
        <v>31</v>
      </c>
    </row>
    <row r="32" spans="1:5" x14ac:dyDescent="0.25">
      <c r="A32" s="3">
        <v>43044.839386574073</v>
      </c>
      <c r="B32" s="13" t="s">
        <v>292</v>
      </c>
      <c r="C32">
        <v>500</v>
      </c>
      <c r="D32">
        <v>489.5</v>
      </c>
      <c r="E32" t="s">
        <v>25</v>
      </c>
    </row>
    <row r="33" spans="1:5" x14ac:dyDescent="0.25">
      <c r="A33" s="3">
        <v>43045.614131944443</v>
      </c>
      <c r="B33" s="13" t="s">
        <v>293</v>
      </c>
      <c r="C33">
        <v>500</v>
      </c>
      <c r="D33">
        <v>489.5</v>
      </c>
      <c r="E33" t="s">
        <v>40</v>
      </c>
    </row>
    <row r="34" spans="1:5" x14ac:dyDescent="0.25">
      <c r="A34" s="3">
        <v>43045.615231481483</v>
      </c>
      <c r="B34" s="13" t="s">
        <v>293</v>
      </c>
      <c r="C34">
        <v>500</v>
      </c>
      <c r="D34">
        <v>489.5</v>
      </c>
      <c r="E34" t="s">
        <v>14</v>
      </c>
    </row>
    <row r="35" spans="1:5" x14ac:dyDescent="0.25">
      <c r="A35" s="3">
        <v>43045.68886574074</v>
      </c>
      <c r="B35" s="13" t="s">
        <v>294</v>
      </c>
      <c r="C35">
        <v>1000</v>
      </c>
      <c r="D35">
        <v>979</v>
      </c>
      <c r="E35" t="s">
        <v>31</v>
      </c>
    </row>
    <row r="36" spans="1:5" x14ac:dyDescent="0.25">
      <c r="A36" s="3">
        <v>43045.904131944444</v>
      </c>
      <c r="B36" s="13" t="s">
        <v>295</v>
      </c>
      <c r="C36">
        <v>500</v>
      </c>
      <c r="D36">
        <v>489.5</v>
      </c>
      <c r="E36" t="s">
        <v>41</v>
      </c>
    </row>
    <row r="37" spans="1:5" x14ac:dyDescent="0.25">
      <c r="A37" s="3">
        <v>43046.368657407409</v>
      </c>
      <c r="B37" s="13" t="s">
        <v>296</v>
      </c>
      <c r="C37">
        <v>100</v>
      </c>
      <c r="D37">
        <v>97.9</v>
      </c>
      <c r="E37" t="s">
        <v>42</v>
      </c>
    </row>
    <row r="38" spans="1:5" x14ac:dyDescent="0.25">
      <c r="A38" s="3">
        <v>43046.513958333337</v>
      </c>
      <c r="B38" s="13" t="s">
        <v>297</v>
      </c>
      <c r="C38">
        <v>300</v>
      </c>
      <c r="D38">
        <v>293.7</v>
      </c>
      <c r="E38" t="s">
        <v>34</v>
      </c>
    </row>
    <row r="39" spans="1:5" x14ac:dyDescent="0.25">
      <c r="A39" s="3">
        <v>43046.559016203704</v>
      </c>
      <c r="B39" s="13" t="s">
        <v>298</v>
      </c>
      <c r="C39">
        <v>200</v>
      </c>
      <c r="D39">
        <v>195.8</v>
      </c>
      <c r="E39" t="s">
        <v>24</v>
      </c>
    </row>
    <row r="40" spans="1:5" x14ac:dyDescent="0.25">
      <c r="A40" s="3">
        <v>43046.896817129629</v>
      </c>
      <c r="B40" s="13" t="s">
        <v>282</v>
      </c>
      <c r="C40">
        <v>500</v>
      </c>
      <c r="D40">
        <v>489.5</v>
      </c>
      <c r="E40" t="s">
        <v>40</v>
      </c>
    </row>
    <row r="41" spans="1:5" x14ac:dyDescent="0.25">
      <c r="A41" s="3">
        <v>43046.964641203704</v>
      </c>
      <c r="B41" s="13" t="s">
        <v>299</v>
      </c>
      <c r="C41">
        <v>500</v>
      </c>
      <c r="D41">
        <v>489.5</v>
      </c>
      <c r="E41" t="s">
        <v>14</v>
      </c>
    </row>
    <row r="42" spans="1:5" x14ac:dyDescent="0.25">
      <c r="A42" s="3">
        <v>43047.969780092593</v>
      </c>
      <c r="B42" s="13" t="s">
        <v>300</v>
      </c>
      <c r="C42">
        <v>9000</v>
      </c>
      <c r="D42">
        <v>8811</v>
      </c>
      <c r="E42" t="s">
        <v>41</v>
      </c>
    </row>
    <row r="43" spans="1:5" x14ac:dyDescent="0.25">
      <c r="A43" s="3">
        <v>43047.971643518518</v>
      </c>
      <c r="B43" s="13" t="s">
        <v>300</v>
      </c>
      <c r="C43">
        <v>7100</v>
      </c>
      <c r="D43">
        <v>6950.9</v>
      </c>
      <c r="E43" t="s">
        <v>40</v>
      </c>
    </row>
    <row r="44" spans="1:5" x14ac:dyDescent="0.25">
      <c r="A44" s="3">
        <v>43048.605740740742</v>
      </c>
      <c r="B44" s="13" t="s">
        <v>301</v>
      </c>
      <c r="C44">
        <v>20.82</v>
      </c>
      <c r="D44">
        <v>20.38</v>
      </c>
      <c r="E44" t="s">
        <v>14</v>
      </c>
    </row>
    <row r="45" spans="1:5" x14ac:dyDescent="0.25">
      <c r="A45" s="3">
        <v>43048.676481481481</v>
      </c>
      <c r="B45" s="13" t="s">
        <v>302</v>
      </c>
      <c r="C45">
        <v>250</v>
      </c>
      <c r="D45">
        <v>244.75</v>
      </c>
      <c r="E45" t="s">
        <v>24</v>
      </c>
    </row>
    <row r="46" spans="1:5" x14ac:dyDescent="0.25">
      <c r="A46" s="3">
        <v>43048.677106481482</v>
      </c>
      <c r="B46" s="13" t="s">
        <v>303</v>
      </c>
      <c r="C46">
        <v>1000</v>
      </c>
      <c r="D46">
        <v>979</v>
      </c>
      <c r="E46" t="s">
        <v>39</v>
      </c>
    </row>
    <row r="47" spans="1:5" x14ac:dyDescent="0.25">
      <c r="A47" s="3">
        <v>43048.722210648149</v>
      </c>
      <c r="B47" s="13" t="s">
        <v>304</v>
      </c>
      <c r="C47">
        <v>500</v>
      </c>
      <c r="D47">
        <v>489.5</v>
      </c>
      <c r="E47" t="s">
        <v>12</v>
      </c>
    </row>
    <row r="48" spans="1:5" x14ac:dyDescent="0.25">
      <c r="A48" s="3">
        <v>43048.947962962964</v>
      </c>
      <c r="B48" s="13" t="s">
        <v>305</v>
      </c>
      <c r="C48">
        <v>300</v>
      </c>
      <c r="D48">
        <v>293.7</v>
      </c>
      <c r="E48" t="s">
        <v>38</v>
      </c>
    </row>
    <row r="49" spans="1:5" x14ac:dyDescent="0.25">
      <c r="A49" s="3">
        <v>43049.418634259258</v>
      </c>
      <c r="B49" s="13" t="s">
        <v>306</v>
      </c>
      <c r="C49">
        <v>300</v>
      </c>
      <c r="D49">
        <v>293.7</v>
      </c>
      <c r="E49" t="s">
        <v>25</v>
      </c>
    </row>
    <row r="50" spans="1:5" x14ac:dyDescent="0.25">
      <c r="A50" s="3">
        <v>43049.489247685182</v>
      </c>
      <c r="B50" s="13" t="s">
        <v>307</v>
      </c>
      <c r="C50">
        <v>100</v>
      </c>
      <c r="D50">
        <v>97.9</v>
      </c>
      <c r="E50" t="s">
        <v>25</v>
      </c>
    </row>
    <row r="51" spans="1:5" x14ac:dyDescent="0.25">
      <c r="A51" s="3">
        <v>43049.727986111109</v>
      </c>
      <c r="B51" s="13" t="s">
        <v>308</v>
      </c>
      <c r="C51">
        <v>300</v>
      </c>
      <c r="D51">
        <v>293.7</v>
      </c>
      <c r="E51" t="s">
        <v>37</v>
      </c>
    </row>
    <row r="52" spans="1:5" x14ac:dyDescent="0.25">
      <c r="A52" s="3">
        <v>43049.819131944445</v>
      </c>
      <c r="B52" s="13" t="s">
        <v>309</v>
      </c>
      <c r="C52">
        <v>500</v>
      </c>
      <c r="D52">
        <v>489.5</v>
      </c>
      <c r="E52" t="s">
        <v>18</v>
      </c>
    </row>
    <row r="53" spans="1:5" x14ac:dyDescent="0.25">
      <c r="A53" s="3">
        <v>43049.868958333333</v>
      </c>
      <c r="B53" s="13" t="s">
        <v>310</v>
      </c>
      <c r="C53">
        <v>50</v>
      </c>
      <c r="D53">
        <v>48.95</v>
      </c>
      <c r="E53" t="s">
        <v>31</v>
      </c>
    </row>
    <row r="54" spans="1:5" x14ac:dyDescent="0.25">
      <c r="A54" s="3">
        <v>43049.888877314814</v>
      </c>
      <c r="B54" s="13" t="s">
        <v>311</v>
      </c>
      <c r="C54">
        <v>100</v>
      </c>
      <c r="D54">
        <v>97.9</v>
      </c>
      <c r="E54" t="s">
        <v>36</v>
      </c>
    </row>
    <row r="55" spans="1:5" x14ac:dyDescent="0.25">
      <c r="A55" s="3">
        <v>43049.956307870372</v>
      </c>
      <c r="B55" s="13" t="s">
        <v>312</v>
      </c>
      <c r="C55">
        <v>500</v>
      </c>
      <c r="D55">
        <v>489.5</v>
      </c>
      <c r="E55" t="s">
        <v>18</v>
      </c>
    </row>
    <row r="56" spans="1:5" x14ac:dyDescent="0.25">
      <c r="A56" s="3">
        <v>43049.971805555557</v>
      </c>
      <c r="B56" s="13" t="s">
        <v>313</v>
      </c>
      <c r="C56">
        <v>300</v>
      </c>
      <c r="D56">
        <v>293.7</v>
      </c>
      <c r="E56" t="s">
        <v>18</v>
      </c>
    </row>
    <row r="57" spans="1:5" x14ac:dyDescent="0.25">
      <c r="A57" s="3">
        <v>43050.03837962963</v>
      </c>
      <c r="B57" s="13" t="s">
        <v>314</v>
      </c>
      <c r="C57">
        <v>500</v>
      </c>
      <c r="D57">
        <v>489.5</v>
      </c>
      <c r="E57" t="s">
        <v>18</v>
      </c>
    </row>
    <row r="58" spans="1:5" x14ac:dyDescent="0.25">
      <c r="A58" s="3">
        <v>43050.071967592594</v>
      </c>
      <c r="B58" s="13" t="s">
        <v>304</v>
      </c>
      <c r="C58">
        <v>60</v>
      </c>
      <c r="D58">
        <v>58.74</v>
      </c>
      <c r="E58" t="s">
        <v>18</v>
      </c>
    </row>
    <row r="59" spans="1:5" x14ac:dyDescent="0.25">
      <c r="A59" s="3">
        <v>43050.361122685186</v>
      </c>
      <c r="B59" s="13" t="s">
        <v>315</v>
      </c>
      <c r="C59">
        <v>100</v>
      </c>
      <c r="D59">
        <v>97.9</v>
      </c>
      <c r="E59" t="s">
        <v>24</v>
      </c>
    </row>
    <row r="60" spans="1:5" x14ac:dyDescent="0.25">
      <c r="A60" s="3">
        <v>43050.506990740738</v>
      </c>
      <c r="B60" s="13" t="s">
        <v>316</v>
      </c>
      <c r="C60">
        <v>100</v>
      </c>
      <c r="D60">
        <v>97.9</v>
      </c>
      <c r="E60" t="s">
        <v>12</v>
      </c>
    </row>
    <row r="61" spans="1:5" x14ac:dyDescent="0.25">
      <c r="A61" s="3">
        <v>43050.561585648145</v>
      </c>
      <c r="B61" s="13" t="s">
        <v>317</v>
      </c>
      <c r="C61">
        <v>1000</v>
      </c>
      <c r="D61">
        <v>979</v>
      </c>
      <c r="E61" t="s">
        <v>12</v>
      </c>
    </row>
    <row r="62" spans="1:5" x14ac:dyDescent="0.25">
      <c r="A62" s="3">
        <v>43050.955104166664</v>
      </c>
      <c r="B62" s="13" t="s">
        <v>318</v>
      </c>
      <c r="C62">
        <v>500</v>
      </c>
      <c r="D62">
        <v>489.5</v>
      </c>
      <c r="E62" t="s">
        <v>18</v>
      </c>
    </row>
    <row r="63" spans="1:5" x14ac:dyDescent="0.25">
      <c r="A63" s="3">
        <v>43051.0003125</v>
      </c>
      <c r="B63" s="13" t="s">
        <v>272</v>
      </c>
      <c r="C63">
        <v>3000</v>
      </c>
      <c r="D63">
        <v>2937</v>
      </c>
      <c r="E63" t="s">
        <v>18</v>
      </c>
    </row>
    <row r="64" spans="1:5" x14ac:dyDescent="0.25">
      <c r="A64" s="3">
        <v>43051.100694444445</v>
      </c>
      <c r="B64" s="13" t="s">
        <v>319</v>
      </c>
      <c r="C64">
        <v>300</v>
      </c>
      <c r="D64">
        <v>293.7</v>
      </c>
      <c r="E64" t="s">
        <v>24</v>
      </c>
    </row>
    <row r="65" spans="1:5" x14ac:dyDescent="0.25">
      <c r="A65" s="3">
        <v>43051.428726851853</v>
      </c>
      <c r="B65" s="13" t="s">
        <v>320</v>
      </c>
      <c r="C65">
        <v>500</v>
      </c>
      <c r="D65">
        <v>489.5</v>
      </c>
      <c r="E65" t="s">
        <v>35</v>
      </c>
    </row>
    <row r="66" spans="1:5" x14ac:dyDescent="0.25">
      <c r="A66" s="3">
        <v>43051.540451388886</v>
      </c>
      <c r="B66" s="13" t="s">
        <v>321</v>
      </c>
      <c r="C66">
        <v>400</v>
      </c>
      <c r="D66">
        <v>391.6</v>
      </c>
      <c r="E66" t="s">
        <v>25</v>
      </c>
    </row>
    <row r="67" spans="1:5" x14ac:dyDescent="0.25">
      <c r="A67" s="3">
        <v>43051.548611111109</v>
      </c>
      <c r="B67" s="13" t="s">
        <v>322</v>
      </c>
      <c r="C67">
        <v>1000</v>
      </c>
      <c r="D67">
        <v>979</v>
      </c>
      <c r="E67" t="s">
        <v>34</v>
      </c>
    </row>
    <row r="68" spans="1:5" x14ac:dyDescent="0.25">
      <c r="A68" s="3">
        <v>43051.566446759258</v>
      </c>
      <c r="B68" s="13" t="s">
        <v>323</v>
      </c>
      <c r="C68">
        <v>1000</v>
      </c>
      <c r="D68">
        <v>979</v>
      </c>
      <c r="E68" t="s">
        <v>22</v>
      </c>
    </row>
    <row r="69" spans="1:5" x14ac:dyDescent="0.25">
      <c r="A69" s="3">
        <v>43051.577928240738</v>
      </c>
      <c r="B69" s="13" t="s">
        <v>324</v>
      </c>
      <c r="C69">
        <v>2000</v>
      </c>
      <c r="D69">
        <v>1958</v>
      </c>
      <c r="E69" t="s">
        <v>30</v>
      </c>
    </row>
    <row r="70" spans="1:5" x14ac:dyDescent="0.25">
      <c r="A70" s="3">
        <v>43051.608912037038</v>
      </c>
      <c r="B70" s="13" t="s">
        <v>325</v>
      </c>
      <c r="C70">
        <v>500</v>
      </c>
      <c r="D70">
        <v>489.5</v>
      </c>
      <c r="E70" t="s">
        <v>24</v>
      </c>
    </row>
    <row r="71" spans="1:5" x14ac:dyDescent="0.25">
      <c r="A71" s="3">
        <v>43051.84752314815</v>
      </c>
      <c r="B71" s="13" t="s">
        <v>326</v>
      </c>
      <c r="C71">
        <v>2000</v>
      </c>
      <c r="D71">
        <v>1958</v>
      </c>
      <c r="E71" t="s">
        <v>33</v>
      </c>
    </row>
    <row r="72" spans="1:5" x14ac:dyDescent="0.25">
      <c r="A72" s="3">
        <v>43051.925069444442</v>
      </c>
      <c r="B72" s="13" t="s">
        <v>316</v>
      </c>
      <c r="C72">
        <v>300</v>
      </c>
      <c r="D72">
        <v>293.7</v>
      </c>
      <c r="E72" t="s">
        <v>18</v>
      </c>
    </row>
    <row r="73" spans="1:5" x14ac:dyDescent="0.25">
      <c r="A73" s="3">
        <v>43052.977164351854</v>
      </c>
      <c r="B73" s="13" t="s">
        <v>327</v>
      </c>
      <c r="C73">
        <v>100</v>
      </c>
      <c r="D73">
        <v>97.9</v>
      </c>
      <c r="E73" t="s">
        <v>31</v>
      </c>
    </row>
    <row r="74" spans="1:5" x14ac:dyDescent="0.25">
      <c r="A74" s="3">
        <v>43053.412210648145</v>
      </c>
      <c r="B74" s="13" t="s">
        <v>286</v>
      </c>
      <c r="C74">
        <v>9</v>
      </c>
      <c r="D74">
        <v>8.81</v>
      </c>
      <c r="E74" t="s">
        <v>14</v>
      </c>
    </row>
    <row r="75" spans="1:5" x14ac:dyDescent="0.25">
      <c r="A75" s="3">
        <v>43053.609143518515</v>
      </c>
      <c r="B75" s="13" t="s">
        <v>328</v>
      </c>
      <c r="C75">
        <v>200</v>
      </c>
      <c r="D75">
        <v>195.8</v>
      </c>
      <c r="E75" t="s">
        <v>30</v>
      </c>
    </row>
    <row r="76" spans="1:5" x14ac:dyDescent="0.25">
      <c r="A76" s="3">
        <v>43053.871678240743</v>
      </c>
      <c r="B76" s="13" t="s">
        <v>329</v>
      </c>
      <c r="C76">
        <v>300</v>
      </c>
      <c r="D76">
        <v>293.7</v>
      </c>
      <c r="E76" t="s">
        <v>14</v>
      </c>
    </row>
    <row r="77" spans="1:5" x14ac:dyDescent="0.25">
      <c r="A77" s="3">
        <v>43054.405428240738</v>
      </c>
      <c r="B77" s="13" t="s">
        <v>330</v>
      </c>
      <c r="C77">
        <v>100</v>
      </c>
      <c r="D77">
        <v>97.9</v>
      </c>
      <c r="E77" t="s">
        <v>30</v>
      </c>
    </row>
    <row r="78" spans="1:5" x14ac:dyDescent="0.25">
      <c r="A78" s="3">
        <v>43054.472303240742</v>
      </c>
      <c r="B78" s="13" t="s">
        <v>331</v>
      </c>
      <c r="C78">
        <v>300</v>
      </c>
      <c r="D78">
        <v>293.7</v>
      </c>
      <c r="E78" t="s">
        <v>32</v>
      </c>
    </row>
    <row r="79" spans="1:5" x14ac:dyDescent="0.25">
      <c r="A79" s="3">
        <v>43054.492048611108</v>
      </c>
      <c r="B79" s="13" t="s">
        <v>328</v>
      </c>
      <c r="C79">
        <v>200</v>
      </c>
      <c r="D79">
        <v>195.8</v>
      </c>
      <c r="E79" t="s">
        <v>22</v>
      </c>
    </row>
    <row r="80" spans="1:5" x14ac:dyDescent="0.25">
      <c r="A80" s="3">
        <v>43056.373819444445</v>
      </c>
      <c r="B80" s="13" t="s">
        <v>332</v>
      </c>
      <c r="C80">
        <v>100</v>
      </c>
      <c r="D80">
        <v>97.9</v>
      </c>
      <c r="E80" t="s">
        <v>30</v>
      </c>
    </row>
    <row r="81" spans="1:5" x14ac:dyDescent="0.25">
      <c r="A81" s="3">
        <v>43056.378159722219</v>
      </c>
      <c r="B81" s="13" t="s">
        <v>333</v>
      </c>
      <c r="C81">
        <v>2000</v>
      </c>
      <c r="D81">
        <v>1958</v>
      </c>
      <c r="E81" t="s">
        <v>18</v>
      </c>
    </row>
    <row r="82" spans="1:5" x14ac:dyDescent="0.25">
      <c r="A82" s="3">
        <v>43056.412673611114</v>
      </c>
      <c r="B82" s="13" t="s">
        <v>334</v>
      </c>
      <c r="C82">
        <v>200</v>
      </c>
      <c r="D82">
        <v>195.8</v>
      </c>
      <c r="E82" t="s">
        <v>31</v>
      </c>
    </row>
    <row r="83" spans="1:5" x14ac:dyDescent="0.25">
      <c r="A83" s="3">
        <v>43056.626770833333</v>
      </c>
      <c r="B83" s="13" t="s">
        <v>335</v>
      </c>
      <c r="C83">
        <v>100</v>
      </c>
      <c r="D83">
        <v>97.9</v>
      </c>
      <c r="E83" t="s">
        <v>18</v>
      </c>
    </row>
    <row r="84" spans="1:5" x14ac:dyDescent="0.25">
      <c r="A84" s="3">
        <v>43056.627210648148</v>
      </c>
      <c r="B84" s="13" t="s">
        <v>335</v>
      </c>
      <c r="C84">
        <v>100</v>
      </c>
      <c r="D84">
        <v>97.9</v>
      </c>
      <c r="E84" t="s">
        <v>31</v>
      </c>
    </row>
    <row r="85" spans="1:5" x14ac:dyDescent="0.25">
      <c r="A85" s="3">
        <v>43056.627708333333</v>
      </c>
      <c r="B85" s="13" t="s">
        <v>335</v>
      </c>
      <c r="C85">
        <v>100</v>
      </c>
      <c r="D85">
        <v>97.9</v>
      </c>
      <c r="E85" t="s">
        <v>30</v>
      </c>
    </row>
    <row r="86" spans="1:5" x14ac:dyDescent="0.25">
      <c r="A86" s="3">
        <v>43056.628113425926</v>
      </c>
      <c r="B86" s="13" t="s">
        <v>335</v>
      </c>
      <c r="C86">
        <v>100</v>
      </c>
      <c r="D86">
        <v>97.9</v>
      </c>
      <c r="E86" t="s">
        <v>14</v>
      </c>
    </row>
    <row r="87" spans="1:5" x14ac:dyDescent="0.25">
      <c r="A87" s="3">
        <v>43056.628888888888</v>
      </c>
      <c r="B87" s="13" t="s">
        <v>335</v>
      </c>
      <c r="C87">
        <v>100</v>
      </c>
      <c r="D87">
        <v>97.9</v>
      </c>
      <c r="E87" t="s">
        <v>13</v>
      </c>
    </row>
    <row r="88" spans="1:5" x14ac:dyDescent="0.25">
      <c r="A88" s="3">
        <v>43056.709918981483</v>
      </c>
      <c r="B88" s="13" t="s">
        <v>336</v>
      </c>
      <c r="C88">
        <v>200</v>
      </c>
      <c r="D88">
        <v>195.8</v>
      </c>
      <c r="E88" t="s">
        <v>23</v>
      </c>
    </row>
    <row r="89" spans="1:5" x14ac:dyDescent="0.25">
      <c r="A89" s="3">
        <v>43056.895428240743</v>
      </c>
      <c r="B89" s="13" t="s">
        <v>307</v>
      </c>
      <c r="C89">
        <v>50</v>
      </c>
      <c r="D89">
        <v>48.95</v>
      </c>
      <c r="E89" t="s">
        <v>18</v>
      </c>
    </row>
    <row r="90" spans="1:5" x14ac:dyDescent="0.25">
      <c r="A90" s="3">
        <v>43056.896238425928</v>
      </c>
      <c r="B90" s="13" t="s">
        <v>307</v>
      </c>
      <c r="C90">
        <v>50</v>
      </c>
      <c r="D90">
        <v>48.95</v>
      </c>
      <c r="E90" t="s">
        <v>31</v>
      </c>
    </row>
    <row r="91" spans="1:5" x14ac:dyDescent="0.25">
      <c r="A91" s="3">
        <v>43056.897106481483</v>
      </c>
      <c r="B91" s="13" t="s">
        <v>307</v>
      </c>
      <c r="C91">
        <v>50</v>
      </c>
      <c r="D91">
        <v>48.95</v>
      </c>
      <c r="E91" t="s">
        <v>30</v>
      </c>
    </row>
    <row r="92" spans="1:5" x14ac:dyDescent="0.25">
      <c r="A92" s="3">
        <v>43056.897824074076</v>
      </c>
      <c r="B92" s="13" t="s">
        <v>307</v>
      </c>
      <c r="C92">
        <v>50</v>
      </c>
      <c r="D92">
        <v>48.95</v>
      </c>
      <c r="E92" t="s">
        <v>14</v>
      </c>
    </row>
    <row r="93" spans="1:5" x14ac:dyDescent="0.25">
      <c r="A93" s="3">
        <v>43056.899560185186</v>
      </c>
      <c r="B93" s="13" t="s">
        <v>307</v>
      </c>
      <c r="C93">
        <v>50</v>
      </c>
      <c r="D93">
        <v>48.95</v>
      </c>
      <c r="E93" t="s">
        <v>13</v>
      </c>
    </row>
    <row r="94" spans="1:5" x14ac:dyDescent="0.25">
      <c r="A94" s="3">
        <v>43056.917083333334</v>
      </c>
      <c r="B94" s="13" t="s">
        <v>337</v>
      </c>
      <c r="C94">
        <v>350</v>
      </c>
      <c r="D94">
        <v>342.65</v>
      </c>
      <c r="E94" t="s">
        <v>18</v>
      </c>
    </row>
    <row r="95" spans="1:5" x14ac:dyDescent="0.25">
      <c r="A95" s="3">
        <v>43056.918865740743</v>
      </c>
      <c r="B95" s="13" t="s">
        <v>337</v>
      </c>
      <c r="C95">
        <v>350</v>
      </c>
      <c r="D95">
        <v>342.65</v>
      </c>
      <c r="E95" t="s">
        <v>30</v>
      </c>
    </row>
    <row r="96" spans="1:5" x14ac:dyDescent="0.25">
      <c r="A96" s="3">
        <v>43057.35193287037</v>
      </c>
      <c r="B96" s="13" t="s">
        <v>338</v>
      </c>
      <c r="C96">
        <v>500</v>
      </c>
      <c r="D96">
        <v>489.5</v>
      </c>
      <c r="E96" t="s">
        <v>30</v>
      </c>
    </row>
    <row r="97" spans="1:5" x14ac:dyDescent="0.25">
      <c r="A97" s="3">
        <v>43057.451423611114</v>
      </c>
      <c r="B97" s="13" t="s">
        <v>339</v>
      </c>
      <c r="C97">
        <v>1000</v>
      </c>
      <c r="D97">
        <v>979</v>
      </c>
      <c r="E97" t="s">
        <v>30</v>
      </c>
    </row>
    <row r="98" spans="1:5" x14ac:dyDescent="0.25">
      <c r="A98" s="3">
        <v>43057.527511574073</v>
      </c>
      <c r="B98" s="13" t="s">
        <v>340</v>
      </c>
      <c r="C98">
        <v>5000</v>
      </c>
      <c r="D98">
        <v>4895</v>
      </c>
      <c r="E98" t="s">
        <v>30</v>
      </c>
    </row>
    <row r="99" spans="1:5" x14ac:dyDescent="0.25">
      <c r="A99" s="3">
        <v>43057.605104166665</v>
      </c>
      <c r="B99" s="13" t="s">
        <v>341</v>
      </c>
      <c r="C99">
        <v>500</v>
      </c>
      <c r="D99">
        <v>489.5</v>
      </c>
      <c r="E99" t="s">
        <v>30</v>
      </c>
    </row>
    <row r="100" spans="1:5" x14ac:dyDescent="0.25">
      <c r="A100" s="3">
        <v>43057.712604166663</v>
      </c>
      <c r="B100" s="13" t="s">
        <v>342</v>
      </c>
      <c r="C100">
        <v>500</v>
      </c>
      <c r="D100">
        <v>489.5</v>
      </c>
      <c r="E100" t="s">
        <v>30</v>
      </c>
    </row>
    <row r="101" spans="1:5" x14ac:dyDescent="0.25">
      <c r="A101" s="3">
        <v>43057.834745370368</v>
      </c>
      <c r="B101" s="13" t="s">
        <v>343</v>
      </c>
      <c r="C101">
        <v>1000</v>
      </c>
      <c r="D101">
        <v>979</v>
      </c>
      <c r="E101" t="s">
        <v>25</v>
      </c>
    </row>
    <row r="102" spans="1:5" x14ac:dyDescent="0.25">
      <c r="A102" s="3">
        <v>43058.34238425926</v>
      </c>
      <c r="B102" s="13" t="s">
        <v>344</v>
      </c>
      <c r="C102">
        <v>500</v>
      </c>
      <c r="D102">
        <v>489.5</v>
      </c>
      <c r="E102" t="s">
        <v>14</v>
      </c>
    </row>
    <row r="103" spans="1:5" x14ac:dyDescent="0.25">
      <c r="A103" s="3">
        <v>43058.434490740743</v>
      </c>
      <c r="B103" s="13" t="s">
        <v>345</v>
      </c>
      <c r="C103">
        <v>500</v>
      </c>
      <c r="D103">
        <v>489.5</v>
      </c>
      <c r="E103" t="s">
        <v>30</v>
      </c>
    </row>
    <row r="104" spans="1:5" x14ac:dyDescent="0.25">
      <c r="A104" s="3">
        <v>43058.455775462964</v>
      </c>
      <c r="B104" s="13" t="s">
        <v>346</v>
      </c>
      <c r="C104">
        <v>100</v>
      </c>
      <c r="D104">
        <v>97.9</v>
      </c>
      <c r="E104" t="s">
        <v>18</v>
      </c>
    </row>
    <row r="105" spans="1:5" x14ac:dyDescent="0.25">
      <c r="A105" s="3">
        <v>43058.457337962966</v>
      </c>
      <c r="B105" s="13" t="s">
        <v>346</v>
      </c>
      <c r="C105">
        <v>100</v>
      </c>
      <c r="D105">
        <v>97.9</v>
      </c>
      <c r="E105" t="s">
        <v>13</v>
      </c>
    </row>
    <row r="106" spans="1:5" x14ac:dyDescent="0.25">
      <c r="A106" s="3">
        <v>43058.460659722223</v>
      </c>
      <c r="B106" s="13" t="s">
        <v>347</v>
      </c>
      <c r="C106">
        <v>100</v>
      </c>
      <c r="D106">
        <v>97.9</v>
      </c>
      <c r="E106" t="s">
        <v>14</v>
      </c>
    </row>
    <row r="107" spans="1:5" x14ac:dyDescent="0.25">
      <c r="A107" s="3">
        <v>43058.462199074071</v>
      </c>
      <c r="B107" s="13" t="s">
        <v>347</v>
      </c>
      <c r="C107">
        <v>100</v>
      </c>
      <c r="D107">
        <v>97.9</v>
      </c>
      <c r="E107" t="s">
        <v>30</v>
      </c>
    </row>
    <row r="108" spans="1:5" x14ac:dyDescent="0.25">
      <c r="A108" s="3">
        <v>43059.561956018515</v>
      </c>
      <c r="B108" s="13" t="s">
        <v>348</v>
      </c>
      <c r="C108">
        <v>500</v>
      </c>
      <c r="D108">
        <v>489.5</v>
      </c>
      <c r="E108" t="s">
        <v>25</v>
      </c>
    </row>
    <row r="109" spans="1:5" x14ac:dyDescent="0.25">
      <c r="A109" s="3">
        <v>43059.832696759258</v>
      </c>
      <c r="B109" s="13" t="s">
        <v>286</v>
      </c>
      <c r="C109">
        <v>8.2899999999999991</v>
      </c>
      <c r="D109">
        <v>8.1199999999999992</v>
      </c>
      <c r="E109" t="s">
        <v>13</v>
      </c>
    </row>
    <row r="110" spans="1:5" x14ac:dyDescent="0.25">
      <c r="A110" s="3">
        <v>43059.975590277776</v>
      </c>
      <c r="B110" s="13" t="s">
        <v>349</v>
      </c>
      <c r="C110">
        <v>100</v>
      </c>
      <c r="D110">
        <v>97.9</v>
      </c>
      <c r="E110" t="s">
        <v>30</v>
      </c>
    </row>
    <row r="111" spans="1:5" x14ac:dyDescent="0.25">
      <c r="A111" s="3">
        <v>43060.545115740744</v>
      </c>
      <c r="B111" s="13" t="s">
        <v>350</v>
      </c>
      <c r="C111">
        <v>1000</v>
      </c>
      <c r="D111">
        <v>979</v>
      </c>
      <c r="E111" t="s">
        <v>25</v>
      </c>
    </row>
    <row r="112" spans="1:5" x14ac:dyDescent="0.25">
      <c r="A112" s="3">
        <v>43060.552384259259</v>
      </c>
      <c r="B112" s="13" t="s">
        <v>257</v>
      </c>
      <c r="C112">
        <v>100</v>
      </c>
      <c r="D112">
        <v>97.9</v>
      </c>
      <c r="E112" t="s">
        <v>15</v>
      </c>
    </row>
    <row r="113" spans="1:5" x14ac:dyDescent="0.25">
      <c r="A113" s="3">
        <v>43060.563981481479</v>
      </c>
      <c r="B113" s="13" t="s">
        <v>351</v>
      </c>
      <c r="C113">
        <v>100</v>
      </c>
      <c r="D113">
        <v>97.9</v>
      </c>
      <c r="E113" t="s">
        <v>15</v>
      </c>
    </row>
    <row r="114" spans="1:5" x14ac:dyDescent="0.25">
      <c r="A114" s="3">
        <v>43060.583182870374</v>
      </c>
      <c r="B114" s="13" t="s">
        <v>352</v>
      </c>
      <c r="C114">
        <v>1000</v>
      </c>
      <c r="D114">
        <v>979</v>
      </c>
      <c r="E114" t="s">
        <v>15</v>
      </c>
    </row>
    <row r="115" spans="1:5" x14ac:dyDescent="0.25">
      <c r="A115" s="3">
        <v>43060.596770833334</v>
      </c>
      <c r="B115" s="13" t="s">
        <v>353</v>
      </c>
      <c r="C115">
        <v>400</v>
      </c>
      <c r="D115">
        <v>391.6</v>
      </c>
      <c r="E115" t="s">
        <v>15</v>
      </c>
    </row>
    <row r="116" spans="1:5" x14ac:dyDescent="0.25">
      <c r="A116" s="3">
        <v>43060.647650462961</v>
      </c>
      <c r="B116" s="13" t="s">
        <v>353</v>
      </c>
      <c r="C116">
        <v>500</v>
      </c>
      <c r="D116">
        <v>489.5</v>
      </c>
      <c r="E116" t="s">
        <v>15</v>
      </c>
    </row>
    <row r="117" spans="1:5" x14ac:dyDescent="0.25">
      <c r="A117" s="3">
        <v>43060.660173611112</v>
      </c>
      <c r="B117" s="13" t="s">
        <v>353</v>
      </c>
      <c r="C117">
        <v>4000</v>
      </c>
      <c r="D117">
        <v>3916</v>
      </c>
      <c r="E117" t="s">
        <v>15</v>
      </c>
    </row>
    <row r="118" spans="1:5" x14ac:dyDescent="0.25">
      <c r="A118" s="3">
        <v>43060.664340277777</v>
      </c>
      <c r="B118" s="13" t="s">
        <v>354</v>
      </c>
      <c r="C118">
        <v>1000</v>
      </c>
      <c r="D118">
        <v>979</v>
      </c>
      <c r="E118" t="s">
        <v>14</v>
      </c>
    </row>
    <row r="119" spans="1:5" x14ac:dyDescent="0.25">
      <c r="A119" s="3">
        <v>43060.688263888886</v>
      </c>
      <c r="B119" s="13" t="s">
        <v>355</v>
      </c>
      <c r="C119">
        <v>100</v>
      </c>
      <c r="D119">
        <v>97.9</v>
      </c>
      <c r="E119" t="s">
        <v>30</v>
      </c>
    </row>
    <row r="120" spans="1:5" x14ac:dyDescent="0.25">
      <c r="A120" s="3">
        <v>43060.689606481479</v>
      </c>
      <c r="B120" s="13" t="s">
        <v>356</v>
      </c>
      <c r="C120">
        <v>1000</v>
      </c>
      <c r="D120">
        <v>979</v>
      </c>
      <c r="E120" t="s">
        <v>15</v>
      </c>
    </row>
    <row r="121" spans="1:5" x14ac:dyDescent="0.25">
      <c r="A121" s="3">
        <v>43060.692685185182</v>
      </c>
      <c r="B121" s="13" t="s">
        <v>357</v>
      </c>
      <c r="C121">
        <v>300</v>
      </c>
      <c r="D121">
        <v>293.7</v>
      </c>
      <c r="E121" t="s">
        <v>15</v>
      </c>
    </row>
    <row r="122" spans="1:5" x14ac:dyDescent="0.25">
      <c r="A122" s="3">
        <v>43060.792685185188</v>
      </c>
      <c r="B122" s="13" t="s">
        <v>353</v>
      </c>
      <c r="C122">
        <v>1500</v>
      </c>
      <c r="D122">
        <v>1468.5</v>
      </c>
      <c r="E122" t="s">
        <v>15</v>
      </c>
    </row>
    <row r="123" spans="1:5" x14ac:dyDescent="0.25">
      <c r="A123" s="3">
        <v>43060.79483796296</v>
      </c>
      <c r="B123" s="13" t="s">
        <v>358</v>
      </c>
      <c r="C123">
        <v>1000</v>
      </c>
      <c r="D123">
        <v>979</v>
      </c>
      <c r="E123" t="s">
        <v>15</v>
      </c>
    </row>
    <row r="124" spans="1:5" x14ac:dyDescent="0.25">
      <c r="A124" s="3">
        <v>43060.835150462961</v>
      </c>
      <c r="B124" s="13" t="s">
        <v>359</v>
      </c>
      <c r="C124">
        <v>3000</v>
      </c>
      <c r="D124">
        <v>2937</v>
      </c>
      <c r="E124" t="s">
        <v>15</v>
      </c>
    </row>
    <row r="125" spans="1:5" x14ac:dyDescent="0.25">
      <c r="A125" s="3">
        <v>43060.838472222225</v>
      </c>
      <c r="B125" s="13" t="s">
        <v>360</v>
      </c>
      <c r="C125">
        <v>1600</v>
      </c>
      <c r="D125">
        <v>1566.4</v>
      </c>
      <c r="E125" t="s">
        <v>15</v>
      </c>
    </row>
    <row r="126" spans="1:5" x14ac:dyDescent="0.25">
      <c r="A126" s="3">
        <v>43060.850972222222</v>
      </c>
      <c r="B126" s="13" t="s">
        <v>361</v>
      </c>
      <c r="C126">
        <v>100</v>
      </c>
      <c r="D126">
        <v>97.9</v>
      </c>
      <c r="E126" t="s">
        <v>15</v>
      </c>
    </row>
    <row r="127" spans="1:5" x14ac:dyDescent="0.25">
      <c r="A127" s="3">
        <v>43060.85193287037</v>
      </c>
      <c r="B127" s="13" t="s">
        <v>362</v>
      </c>
      <c r="C127">
        <v>500</v>
      </c>
      <c r="D127">
        <v>489.5</v>
      </c>
      <c r="E127" t="s">
        <v>15</v>
      </c>
    </row>
    <row r="128" spans="1:5" x14ac:dyDescent="0.25">
      <c r="A128" s="3">
        <v>43060.853819444441</v>
      </c>
      <c r="B128" s="13" t="s">
        <v>363</v>
      </c>
      <c r="C128">
        <v>100</v>
      </c>
      <c r="D128">
        <v>97.9</v>
      </c>
      <c r="E128" t="s">
        <v>15</v>
      </c>
    </row>
    <row r="129" spans="1:5" x14ac:dyDescent="0.25">
      <c r="A129" s="3">
        <v>43060.854768518519</v>
      </c>
      <c r="B129" s="13" t="s">
        <v>364</v>
      </c>
      <c r="C129">
        <v>300</v>
      </c>
      <c r="D129">
        <v>293.7</v>
      </c>
      <c r="E129" t="s">
        <v>25</v>
      </c>
    </row>
    <row r="130" spans="1:5" x14ac:dyDescent="0.25">
      <c r="A130" s="3">
        <v>43060.877615740741</v>
      </c>
      <c r="B130" s="13" t="s">
        <v>365</v>
      </c>
      <c r="C130">
        <v>100</v>
      </c>
      <c r="D130">
        <v>97.9</v>
      </c>
      <c r="E130" t="s">
        <v>18</v>
      </c>
    </row>
    <row r="131" spans="1:5" x14ac:dyDescent="0.25">
      <c r="A131" s="3">
        <v>43060.917939814812</v>
      </c>
      <c r="B131" s="13" t="s">
        <v>366</v>
      </c>
      <c r="C131">
        <v>500</v>
      </c>
      <c r="D131">
        <v>489.5</v>
      </c>
      <c r="E131" t="s">
        <v>22</v>
      </c>
    </row>
    <row r="132" spans="1:5" x14ac:dyDescent="0.25">
      <c r="A132" s="3">
        <v>43060.988078703704</v>
      </c>
      <c r="B132" s="13" t="s">
        <v>367</v>
      </c>
      <c r="C132">
        <v>500</v>
      </c>
      <c r="D132">
        <v>489.5</v>
      </c>
      <c r="E132" t="s">
        <v>30</v>
      </c>
    </row>
    <row r="133" spans="1:5" x14ac:dyDescent="0.25">
      <c r="A133" s="3">
        <v>43061.188159722224</v>
      </c>
      <c r="B133" s="13" t="s">
        <v>368</v>
      </c>
      <c r="C133">
        <v>500</v>
      </c>
      <c r="D133">
        <v>489.5</v>
      </c>
      <c r="E133" t="s">
        <v>30</v>
      </c>
    </row>
    <row r="134" spans="1:5" x14ac:dyDescent="0.25">
      <c r="A134" s="3">
        <v>43061.299305555556</v>
      </c>
      <c r="B134" s="13" t="s">
        <v>369</v>
      </c>
      <c r="C134">
        <v>50</v>
      </c>
      <c r="D134">
        <v>48.95</v>
      </c>
      <c r="E134" t="s">
        <v>15</v>
      </c>
    </row>
    <row r="135" spans="1:5" x14ac:dyDescent="0.25">
      <c r="A135" s="3">
        <v>43061.322384259256</v>
      </c>
      <c r="B135" s="13" t="s">
        <v>370</v>
      </c>
      <c r="C135">
        <v>30</v>
      </c>
      <c r="D135">
        <v>29.37</v>
      </c>
      <c r="E135" t="s">
        <v>15</v>
      </c>
    </row>
    <row r="136" spans="1:5" x14ac:dyDescent="0.25">
      <c r="A136" s="3">
        <v>43061.40253472222</v>
      </c>
      <c r="B136" s="13" t="s">
        <v>300</v>
      </c>
      <c r="C136">
        <v>55000</v>
      </c>
      <c r="D136">
        <v>53845</v>
      </c>
      <c r="E136" t="s">
        <v>30</v>
      </c>
    </row>
    <row r="137" spans="1:5" x14ac:dyDescent="0.25">
      <c r="A137" s="3">
        <v>43061.427245370367</v>
      </c>
      <c r="B137" s="13" t="s">
        <v>371</v>
      </c>
      <c r="C137">
        <v>1000</v>
      </c>
      <c r="D137">
        <v>979</v>
      </c>
      <c r="E137" t="s">
        <v>15</v>
      </c>
    </row>
    <row r="138" spans="1:5" x14ac:dyDescent="0.25">
      <c r="A138" s="3">
        <v>43061.437951388885</v>
      </c>
      <c r="B138" s="13" t="s">
        <v>372</v>
      </c>
      <c r="C138">
        <v>100</v>
      </c>
      <c r="D138">
        <v>97.9</v>
      </c>
      <c r="E138" t="s">
        <v>30</v>
      </c>
    </row>
    <row r="139" spans="1:5" x14ac:dyDescent="0.25">
      <c r="A139" s="3">
        <v>43061.557627314818</v>
      </c>
      <c r="B139" s="13" t="s">
        <v>373</v>
      </c>
      <c r="C139">
        <v>300</v>
      </c>
      <c r="D139">
        <v>293.7</v>
      </c>
      <c r="E139" t="s">
        <v>15</v>
      </c>
    </row>
    <row r="140" spans="1:5" x14ac:dyDescent="0.25">
      <c r="A140" s="3">
        <v>43061.574050925927</v>
      </c>
      <c r="B140" s="13" t="s">
        <v>374</v>
      </c>
      <c r="C140">
        <v>300</v>
      </c>
      <c r="D140">
        <v>293.7</v>
      </c>
      <c r="E140" t="s">
        <v>15</v>
      </c>
    </row>
    <row r="141" spans="1:5" x14ac:dyDescent="0.25">
      <c r="A141" s="3">
        <v>43061.631168981483</v>
      </c>
      <c r="B141" s="13" t="s">
        <v>375</v>
      </c>
      <c r="C141">
        <v>500</v>
      </c>
      <c r="D141">
        <v>489.5</v>
      </c>
      <c r="E141" t="s">
        <v>13</v>
      </c>
    </row>
    <row r="142" spans="1:5" x14ac:dyDescent="0.25">
      <c r="A142" s="3">
        <v>43061.711817129632</v>
      </c>
      <c r="B142" s="13" t="s">
        <v>376</v>
      </c>
      <c r="C142">
        <v>500</v>
      </c>
      <c r="D142">
        <v>489.5</v>
      </c>
      <c r="E142" t="s">
        <v>12</v>
      </c>
    </row>
    <row r="143" spans="1:5" x14ac:dyDescent="0.25">
      <c r="A143" s="3">
        <v>43061.805243055554</v>
      </c>
      <c r="B143" s="13" t="s">
        <v>377</v>
      </c>
      <c r="C143">
        <v>1500</v>
      </c>
      <c r="D143">
        <v>1468.5</v>
      </c>
      <c r="E143" t="s">
        <v>18</v>
      </c>
    </row>
    <row r="144" spans="1:5" x14ac:dyDescent="0.25">
      <c r="A144" s="3">
        <v>43061.81050925926</v>
      </c>
      <c r="B144" s="13" t="s">
        <v>377</v>
      </c>
      <c r="C144">
        <v>1500</v>
      </c>
      <c r="D144">
        <v>1468.5</v>
      </c>
      <c r="E144" t="s">
        <v>14</v>
      </c>
    </row>
    <row r="145" spans="1:5" x14ac:dyDescent="0.25">
      <c r="A145" s="3">
        <v>43061.989606481482</v>
      </c>
      <c r="B145" s="13" t="s">
        <v>378</v>
      </c>
      <c r="C145">
        <v>180</v>
      </c>
      <c r="D145">
        <v>176.22</v>
      </c>
      <c r="E145" t="s">
        <v>29</v>
      </c>
    </row>
    <row r="146" spans="1:5" x14ac:dyDescent="0.25">
      <c r="A146" s="3">
        <v>43062.011342592596</v>
      </c>
      <c r="B146" s="13" t="s">
        <v>379</v>
      </c>
      <c r="C146">
        <v>500</v>
      </c>
      <c r="D146">
        <v>489.5</v>
      </c>
      <c r="E146" t="s">
        <v>25</v>
      </c>
    </row>
    <row r="147" spans="1:5" x14ac:dyDescent="0.25">
      <c r="A147" s="3">
        <v>43062.470069444447</v>
      </c>
      <c r="B147" s="13" t="s">
        <v>380</v>
      </c>
      <c r="C147">
        <v>500</v>
      </c>
      <c r="D147">
        <v>489.5</v>
      </c>
      <c r="E147" t="s">
        <v>15</v>
      </c>
    </row>
    <row r="148" spans="1:5" x14ac:dyDescent="0.25">
      <c r="A148" s="3">
        <v>43062.470706018517</v>
      </c>
      <c r="B148" s="13" t="s">
        <v>381</v>
      </c>
      <c r="C148">
        <v>1000</v>
      </c>
      <c r="D148">
        <v>979</v>
      </c>
      <c r="E148" t="s">
        <v>12</v>
      </c>
    </row>
    <row r="149" spans="1:5" x14ac:dyDescent="0.25">
      <c r="A149" s="3">
        <v>43062.499930555554</v>
      </c>
      <c r="B149" s="13" t="s">
        <v>382</v>
      </c>
      <c r="C149">
        <v>300</v>
      </c>
      <c r="D149">
        <v>293.7</v>
      </c>
      <c r="E149" t="s">
        <v>25</v>
      </c>
    </row>
    <row r="150" spans="1:5" x14ac:dyDescent="0.25">
      <c r="A150" s="3">
        <v>43062.53800925926</v>
      </c>
      <c r="B150" s="13" t="s">
        <v>383</v>
      </c>
      <c r="C150">
        <v>1000</v>
      </c>
      <c r="D150">
        <v>979</v>
      </c>
      <c r="E150" t="s">
        <v>25</v>
      </c>
    </row>
    <row r="151" spans="1:5" x14ac:dyDescent="0.25">
      <c r="A151" s="3">
        <v>43062.572939814818</v>
      </c>
      <c r="B151" s="13" t="s">
        <v>384</v>
      </c>
      <c r="C151">
        <v>300</v>
      </c>
      <c r="D151">
        <v>293.7</v>
      </c>
      <c r="E151" t="s">
        <v>15</v>
      </c>
    </row>
    <row r="152" spans="1:5" x14ac:dyDescent="0.25">
      <c r="A152" s="3">
        <v>43062.639675925922</v>
      </c>
      <c r="B152" s="13" t="s">
        <v>385</v>
      </c>
      <c r="C152">
        <v>500</v>
      </c>
      <c r="D152">
        <v>489.5</v>
      </c>
      <c r="E152" t="s">
        <v>28</v>
      </c>
    </row>
    <row r="153" spans="1:5" x14ac:dyDescent="0.25">
      <c r="A153" s="3">
        <v>43062.711712962962</v>
      </c>
      <c r="B153" s="13" t="s">
        <v>386</v>
      </c>
      <c r="C153">
        <v>500</v>
      </c>
      <c r="D153">
        <v>489.5</v>
      </c>
      <c r="E153" t="s">
        <v>15</v>
      </c>
    </row>
    <row r="154" spans="1:5" x14ac:dyDescent="0.25">
      <c r="A154" s="3">
        <v>43062.802662037036</v>
      </c>
      <c r="B154" s="13" t="s">
        <v>387</v>
      </c>
      <c r="C154">
        <v>3000</v>
      </c>
      <c r="D154">
        <v>2937</v>
      </c>
      <c r="E154" t="s">
        <v>25</v>
      </c>
    </row>
    <row r="155" spans="1:5" x14ac:dyDescent="0.25">
      <c r="A155" s="3">
        <v>43062.967673611114</v>
      </c>
      <c r="B155" s="13" t="s">
        <v>388</v>
      </c>
      <c r="C155">
        <v>500</v>
      </c>
      <c r="D155">
        <v>489.5</v>
      </c>
      <c r="E155" t="s">
        <v>15</v>
      </c>
    </row>
    <row r="156" spans="1:5" x14ac:dyDescent="0.25">
      <c r="A156" s="3">
        <v>43062.969224537039</v>
      </c>
      <c r="B156" s="13" t="s">
        <v>388</v>
      </c>
      <c r="C156">
        <v>320</v>
      </c>
      <c r="D156">
        <v>313.27999999999997</v>
      </c>
      <c r="E156" t="s">
        <v>15</v>
      </c>
    </row>
    <row r="157" spans="1:5" x14ac:dyDescent="0.25">
      <c r="A157" s="3">
        <v>43062.970937500002</v>
      </c>
      <c r="B157" s="13" t="s">
        <v>389</v>
      </c>
      <c r="C157">
        <v>500</v>
      </c>
      <c r="D157">
        <v>489.5</v>
      </c>
      <c r="E157" t="s">
        <v>15</v>
      </c>
    </row>
    <row r="158" spans="1:5" x14ac:dyDescent="0.25">
      <c r="A158" s="3">
        <v>43063.562569444446</v>
      </c>
      <c r="B158" s="13" t="s">
        <v>390</v>
      </c>
      <c r="C158">
        <v>1500</v>
      </c>
      <c r="D158">
        <v>1468.5</v>
      </c>
      <c r="E158" t="s">
        <v>15</v>
      </c>
    </row>
    <row r="159" spans="1:5" x14ac:dyDescent="0.25">
      <c r="A159" s="3">
        <v>43063.6640162037</v>
      </c>
      <c r="B159" s="13" t="s">
        <v>391</v>
      </c>
      <c r="C159">
        <v>500</v>
      </c>
      <c r="D159">
        <v>489.5</v>
      </c>
      <c r="E159" t="s">
        <v>22</v>
      </c>
    </row>
    <row r="160" spans="1:5" x14ac:dyDescent="0.25">
      <c r="A160" s="3">
        <v>43063.708715277775</v>
      </c>
      <c r="B160" s="13" t="s">
        <v>392</v>
      </c>
      <c r="C160">
        <v>3000</v>
      </c>
      <c r="D160">
        <v>2937</v>
      </c>
      <c r="E160" t="s">
        <v>15</v>
      </c>
    </row>
    <row r="161" spans="1:5" x14ac:dyDescent="0.25">
      <c r="A161" s="3">
        <v>43063.716087962966</v>
      </c>
      <c r="B161" s="13" t="s">
        <v>393</v>
      </c>
      <c r="C161">
        <v>200</v>
      </c>
      <c r="D161">
        <v>195.8</v>
      </c>
      <c r="E161" t="s">
        <v>15</v>
      </c>
    </row>
    <row r="162" spans="1:5" x14ac:dyDescent="0.25">
      <c r="A162" s="3">
        <v>43063.771493055552</v>
      </c>
      <c r="B162" s="13" t="s">
        <v>394</v>
      </c>
      <c r="C162">
        <v>500</v>
      </c>
      <c r="D162">
        <v>489.5</v>
      </c>
      <c r="E162" t="s">
        <v>15</v>
      </c>
    </row>
    <row r="163" spans="1:5" x14ac:dyDescent="0.25">
      <c r="A163" s="3">
        <v>43063.982812499999</v>
      </c>
      <c r="B163" s="13" t="s">
        <v>395</v>
      </c>
      <c r="C163">
        <v>50</v>
      </c>
      <c r="D163">
        <v>48.95</v>
      </c>
      <c r="E163" t="s">
        <v>15</v>
      </c>
    </row>
    <row r="164" spans="1:5" x14ac:dyDescent="0.25">
      <c r="A164" s="3">
        <v>43064.269641203704</v>
      </c>
      <c r="B164" s="13" t="s">
        <v>396</v>
      </c>
      <c r="C164">
        <v>500</v>
      </c>
      <c r="D164">
        <v>489.5</v>
      </c>
      <c r="E164" t="s">
        <v>15</v>
      </c>
    </row>
    <row r="165" spans="1:5" x14ac:dyDescent="0.25">
      <c r="A165" s="3">
        <v>43064.412372685183</v>
      </c>
      <c r="B165" s="13" t="s">
        <v>327</v>
      </c>
      <c r="C165">
        <v>100</v>
      </c>
      <c r="D165">
        <v>97.9</v>
      </c>
      <c r="E165" t="s">
        <v>19</v>
      </c>
    </row>
    <row r="166" spans="1:5" x14ac:dyDescent="0.25">
      <c r="A166" s="3">
        <v>43064.590300925927</v>
      </c>
      <c r="B166" s="13" t="s">
        <v>397</v>
      </c>
      <c r="C166">
        <v>300</v>
      </c>
      <c r="D166">
        <v>293.7</v>
      </c>
      <c r="E166" t="s">
        <v>12</v>
      </c>
    </row>
    <row r="167" spans="1:5" x14ac:dyDescent="0.25">
      <c r="A167" s="3">
        <v>43064.665381944447</v>
      </c>
      <c r="B167" s="13" t="s">
        <v>398</v>
      </c>
      <c r="C167">
        <v>100</v>
      </c>
      <c r="D167">
        <v>97.9</v>
      </c>
      <c r="E167" t="s">
        <v>15</v>
      </c>
    </row>
    <row r="168" spans="1:5" x14ac:dyDescent="0.25">
      <c r="A168" s="3">
        <v>43064.727337962962</v>
      </c>
      <c r="B168" s="13" t="s">
        <v>399</v>
      </c>
      <c r="C168">
        <v>100</v>
      </c>
      <c r="D168">
        <v>97.9</v>
      </c>
      <c r="E168" t="s">
        <v>15</v>
      </c>
    </row>
    <row r="169" spans="1:5" x14ac:dyDescent="0.25">
      <c r="A169" s="3">
        <v>43064.746527777781</v>
      </c>
      <c r="B169" s="13" t="s">
        <v>400</v>
      </c>
      <c r="C169">
        <v>500</v>
      </c>
      <c r="D169">
        <v>489.5</v>
      </c>
      <c r="E169" t="s">
        <v>27</v>
      </c>
    </row>
    <row r="170" spans="1:5" x14ac:dyDescent="0.25">
      <c r="A170" s="3">
        <v>43064.815347222226</v>
      </c>
      <c r="B170" s="13" t="s">
        <v>401</v>
      </c>
      <c r="C170">
        <v>100</v>
      </c>
      <c r="D170">
        <v>97.9</v>
      </c>
      <c r="E170" t="s">
        <v>15</v>
      </c>
    </row>
    <row r="171" spans="1:5" x14ac:dyDescent="0.25">
      <c r="A171" s="3">
        <v>43064.85564814815</v>
      </c>
      <c r="B171" s="13" t="s">
        <v>402</v>
      </c>
      <c r="C171">
        <v>350</v>
      </c>
      <c r="D171">
        <v>342.65</v>
      </c>
      <c r="E171" t="s">
        <v>19</v>
      </c>
    </row>
    <row r="172" spans="1:5" x14ac:dyDescent="0.25">
      <c r="A172" s="3">
        <v>43064.859837962962</v>
      </c>
      <c r="B172" s="13" t="s">
        <v>402</v>
      </c>
      <c r="C172">
        <v>350</v>
      </c>
      <c r="D172">
        <v>342.65</v>
      </c>
      <c r="E172" t="s">
        <v>15</v>
      </c>
    </row>
    <row r="173" spans="1:5" x14ac:dyDescent="0.25">
      <c r="A173" s="3">
        <v>43064.902326388888</v>
      </c>
      <c r="B173" s="13" t="s">
        <v>403</v>
      </c>
      <c r="C173">
        <v>500</v>
      </c>
      <c r="D173">
        <v>489.5</v>
      </c>
      <c r="E173" t="s">
        <v>15</v>
      </c>
    </row>
    <row r="174" spans="1:5" x14ac:dyDescent="0.25">
      <c r="A174" s="3">
        <v>43065.04215277778</v>
      </c>
      <c r="B174" s="13" t="s">
        <v>345</v>
      </c>
      <c r="C174">
        <v>300</v>
      </c>
      <c r="D174">
        <v>293.7</v>
      </c>
      <c r="E174" t="s">
        <v>15</v>
      </c>
    </row>
    <row r="175" spans="1:5" x14ac:dyDescent="0.25">
      <c r="A175" s="3">
        <v>43065.419490740744</v>
      </c>
      <c r="B175" s="13" t="s">
        <v>404</v>
      </c>
      <c r="C175">
        <v>2000</v>
      </c>
      <c r="D175">
        <v>1958</v>
      </c>
      <c r="E175" t="s">
        <v>15</v>
      </c>
    </row>
    <row r="176" spans="1:5" x14ac:dyDescent="0.25">
      <c r="A176" s="3">
        <v>43065.54378472222</v>
      </c>
      <c r="B176" s="13" t="s">
        <v>405</v>
      </c>
      <c r="C176">
        <v>500</v>
      </c>
      <c r="D176">
        <v>489.5</v>
      </c>
      <c r="E176" t="s">
        <v>22</v>
      </c>
    </row>
    <row r="177" spans="1:5" x14ac:dyDescent="0.25">
      <c r="A177" s="3">
        <v>43065.61440972222</v>
      </c>
      <c r="B177" s="13" t="s">
        <v>406</v>
      </c>
      <c r="C177">
        <v>100</v>
      </c>
      <c r="D177">
        <v>97.9</v>
      </c>
      <c r="E177" t="s">
        <v>13</v>
      </c>
    </row>
    <row r="178" spans="1:5" x14ac:dyDescent="0.25">
      <c r="A178" s="3">
        <v>43065.625960648147</v>
      </c>
      <c r="B178" s="13" t="s">
        <v>407</v>
      </c>
      <c r="C178">
        <v>500</v>
      </c>
      <c r="D178">
        <v>489.5</v>
      </c>
      <c r="E178" t="s">
        <v>25</v>
      </c>
    </row>
    <row r="179" spans="1:5" x14ac:dyDescent="0.25">
      <c r="A179" s="3">
        <v>43065.915196759262</v>
      </c>
      <c r="B179" s="13" t="s">
        <v>408</v>
      </c>
      <c r="C179">
        <v>300</v>
      </c>
      <c r="D179">
        <v>293.7</v>
      </c>
      <c r="E179" t="s">
        <v>25</v>
      </c>
    </row>
    <row r="180" spans="1:5" x14ac:dyDescent="0.25">
      <c r="A180" s="3">
        <v>43066.392361111109</v>
      </c>
      <c r="B180" s="13" t="s">
        <v>409</v>
      </c>
      <c r="C180">
        <v>500</v>
      </c>
      <c r="D180">
        <v>489.5</v>
      </c>
      <c r="E180" t="s">
        <v>12</v>
      </c>
    </row>
    <row r="181" spans="1:5" x14ac:dyDescent="0.25">
      <c r="A181" s="3">
        <v>43066.395833333336</v>
      </c>
      <c r="B181" s="13" t="s">
        <v>410</v>
      </c>
      <c r="C181">
        <v>200</v>
      </c>
      <c r="D181">
        <v>195.8</v>
      </c>
      <c r="E181" t="s">
        <v>24</v>
      </c>
    </row>
    <row r="182" spans="1:5" x14ac:dyDescent="0.25">
      <c r="A182" s="3">
        <v>43066.509421296294</v>
      </c>
      <c r="B182" s="13" t="s">
        <v>307</v>
      </c>
      <c r="C182">
        <v>70</v>
      </c>
      <c r="D182">
        <v>68.53</v>
      </c>
      <c r="E182" t="s">
        <v>15</v>
      </c>
    </row>
    <row r="183" spans="1:5" x14ac:dyDescent="0.25">
      <c r="A183" s="3">
        <v>43066.510289351849</v>
      </c>
      <c r="B183" s="13" t="s">
        <v>307</v>
      </c>
      <c r="C183">
        <v>50</v>
      </c>
      <c r="D183">
        <v>48.95</v>
      </c>
      <c r="E183" t="s">
        <v>19</v>
      </c>
    </row>
    <row r="184" spans="1:5" x14ac:dyDescent="0.25">
      <c r="A184" s="3">
        <v>43066.730532407404</v>
      </c>
      <c r="B184" s="13" t="s">
        <v>411</v>
      </c>
      <c r="C184">
        <v>500</v>
      </c>
      <c r="D184">
        <v>489.5</v>
      </c>
      <c r="E184" t="s">
        <v>14</v>
      </c>
    </row>
    <row r="185" spans="1:5" x14ac:dyDescent="0.25">
      <c r="A185" s="3">
        <v>43066.73228009259</v>
      </c>
      <c r="B185" s="13" t="s">
        <v>411</v>
      </c>
      <c r="C185">
        <v>500</v>
      </c>
      <c r="D185">
        <v>489.5</v>
      </c>
      <c r="E185" t="s">
        <v>19</v>
      </c>
    </row>
    <row r="186" spans="1:5" x14ac:dyDescent="0.25">
      <c r="A186" s="3">
        <v>43066.756944444445</v>
      </c>
      <c r="B186" s="13" t="s">
        <v>412</v>
      </c>
      <c r="C186">
        <v>100</v>
      </c>
      <c r="D186">
        <v>97.9</v>
      </c>
      <c r="E186" t="s">
        <v>12</v>
      </c>
    </row>
    <row r="187" spans="1:5" x14ac:dyDescent="0.25">
      <c r="A187" s="3">
        <v>43066.813506944447</v>
      </c>
      <c r="B187" s="13" t="s">
        <v>413</v>
      </c>
      <c r="C187">
        <v>2000</v>
      </c>
      <c r="D187">
        <v>1958</v>
      </c>
      <c r="E187" t="s">
        <v>18</v>
      </c>
    </row>
    <row r="188" spans="1:5" x14ac:dyDescent="0.25">
      <c r="A188" s="3">
        <v>43066.914479166669</v>
      </c>
      <c r="B188" s="13" t="s">
        <v>414</v>
      </c>
      <c r="C188">
        <v>2000</v>
      </c>
      <c r="D188">
        <v>1958</v>
      </c>
      <c r="E188" t="s">
        <v>22</v>
      </c>
    </row>
    <row r="189" spans="1:5" x14ac:dyDescent="0.25">
      <c r="A189" s="3">
        <v>43066.936631944445</v>
      </c>
      <c r="B189" s="13" t="s">
        <v>377</v>
      </c>
      <c r="C189">
        <v>5000</v>
      </c>
      <c r="D189">
        <v>4895</v>
      </c>
      <c r="E189" t="s">
        <v>18</v>
      </c>
    </row>
    <row r="190" spans="1:5" x14ac:dyDescent="0.25">
      <c r="A190" s="3">
        <v>43066.939652777779</v>
      </c>
      <c r="B190" s="13" t="s">
        <v>377</v>
      </c>
      <c r="C190">
        <v>10000</v>
      </c>
      <c r="D190">
        <v>9790</v>
      </c>
      <c r="E190" t="s">
        <v>14</v>
      </c>
    </row>
    <row r="191" spans="1:5" x14ac:dyDescent="0.25">
      <c r="A191" s="3">
        <v>43066.942800925928</v>
      </c>
      <c r="B191" s="13" t="s">
        <v>377</v>
      </c>
      <c r="C191">
        <v>5000</v>
      </c>
      <c r="D191">
        <v>4895</v>
      </c>
      <c r="E191" t="s">
        <v>15</v>
      </c>
    </row>
    <row r="192" spans="1:5" x14ac:dyDescent="0.25">
      <c r="A192" s="3">
        <v>43066.946770833332</v>
      </c>
      <c r="B192" s="13" t="s">
        <v>377</v>
      </c>
      <c r="C192">
        <v>17000</v>
      </c>
      <c r="D192">
        <v>16643</v>
      </c>
      <c r="E192" t="s">
        <v>11</v>
      </c>
    </row>
    <row r="193" spans="1:5" x14ac:dyDescent="0.25">
      <c r="A193" s="3">
        <v>43067.426249999997</v>
      </c>
      <c r="B193" s="13" t="s">
        <v>415</v>
      </c>
      <c r="C193">
        <v>1000</v>
      </c>
      <c r="D193">
        <v>979</v>
      </c>
      <c r="E193" t="s">
        <v>11</v>
      </c>
    </row>
    <row r="194" spans="1:5" x14ac:dyDescent="0.25">
      <c r="A194" s="3">
        <v>43067.465254629627</v>
      </c>
      <c r="B194" s="13" t="s">
        <v>416</v>
      </c>
      <c r="C194">
        <v>182</v>
      </c>
      <c r="D194">
        <v>178.18</v>
      </c>
      <c r="E194" t="s">
        <v>11</v>
      </c>
    </row>
    <row r="195" spans="1:5" x14ac:dyDescent="0.25">
      <c r="A195" s="3">
        <v>43067.593101851853</v>
      </c>
      <c r="B195" s="13" t="s">
        <v>417</v>
      </c>
      <c r="C195">
        <v>100</v>
      </c>
      <c r="D195">
        <v>97.9</v>
      </c>
      <c r="E195" t="s">
        <v>11</v>
      </c>
    </row>
    <row r="196" spans="1:5" x14ac:dyDescent="0.25">
      <c r="A196" s="3">
        <v>43067.594398148147</v>
      </c>
      <c r="B196" s="13" t="s">
        <v>418</v>
      </c>
      <c r="C196">
        <v>500</v>
      </c>
      <c r="D196">
        <v>489.5</v>
      </c>
      <c r="E196" t="s">
        <v>11</v>
      </c>
    </row>
    <row r="197" spans="1:5" x14ac:dyDescent="0.25">
      <c r="A197" s="3">
        <v>43067.594409722224</v>
      </c>
      <c r="B197" s="13" t="s">
        <v>419</v>
      </c>
      <c r="C197">
        <v>300</v>
      </c>
      <c r="D197">
        <v>293.7</v>
      </c>
      <c r="E197" t="s">
        <v>11</v>
      </c>
    </row>
    <row r="198" spans="1:5" x14ac:dyDescent="0.25">
      <c r="A198" s="3">
        <v>43067.594571759262</v>
      </c>
      <c r="B198" s="13" t="s">
        <v>420</v>
      </c>
      <c r="C198">
        <v>659</v>
      </c>
      <c r="D198">
        <v>645.16</v>
      </c>
      <c r="E198" t="s">
        <v>11</v>
      </c>
    </row>
    <row r="199" spans="1:5" x14ac:dyDescent="0.25">
      <c r="A199" s="3">
        <v>43067.594849537039</v>
      </c>
      <c r="B199" s="13" t="s">
        <v>376</v>
      </c>
      <c r="C199">
        <v>500</v>
      </c>
      <c r="D199">
        <v>489.5</v>
      </c>
      <c r="E199" t="s">
        <v>11</v>
      </c>
    </row>
    <row r="200" spans="1:5" x14ac:dyDescent="0.25">
      <c r="A200" s="3">
        <v>43067.595254629632</v>
      </c>
      <c r="B200" s="13" t="s">
        <v>421</v>
      </c>
      <c r="C200">
        <v>200</v>
      </c>
      <c r="D200">
        <v>195.8</v>
      </c>
      <c r="E200" t="s">
        <v>11</v>
      </c>
    </row>
    <row r="201" spans="1:5" x14ac:dyDescent="0.25">
      <c r="A201" s="3">
        <v>43067.595300925925</v>
      </c>
      <c r="B201" s="13" t="s">
        <v>422</v>
      </c>
      <c r="C201">
        <v>1000</v>
      </c>
      <c r="D201">
        <v>979</v>
      </c>
      <c r="E201" t="s">
        <v>11</v>
      </c>
    </row>
    <row r="202" spans="1:5" x14ac:dyDescent="0.25">
      <c r="A202" s="3">
        <v>43067.59578703704</v>
      </c>
      <c r="B202" s="13" t="s">
        <v>423</v>
      </c>
      <c r="C202">
        <v>100</v>
      </c>
      <c r="D202">
        <v>97.9</v>
      </c>
      <c r="E202" t="s">
        <v>11</v>
      </c>
    </row>
    <row r="203" spans="1:5" x14ac:dyDescent="0.25">
      <c r="A203" s="3">
        <v>43067.595972222225</v>
      </c>
      <c r="B203" s="13" t="s">
        <v>375</v>
      </c>
      <c r="C203">
        <v>100</v>
      </c>
      <c r="D203">
        <v>97.9</v>
      </c>
      <c r="E203" t="s">
        <v>11</v>
      </c>
    </row>
    <row r="204" spans="1:5" x14ac:dyDescent="0.25">
      <c r="A204" s="3">
        <v>43067.597025462965</v>
      </c>
      <c r="B204" s="13" t="s">
        <v>424</v>
      </c>
      <c r="C204">
        <v>100</v>
      </c>
      <c r="D204">
        <v>97.9</v>
      </c>
      <c r="E204" t="s">
        <v>11</v>
      </c>
    </row>
    <row r="205" spans="1:5" x14ac:dyDescent="0.25">
      <c r="A205" s="3">
        <v>43067.597094907411</v>
      </c>
      <c r="B205" s="13" t="s">
        <v>332</v>
      </c>
      <c r="C205">
        <v>500</v>
      </c>
      <c r="D205">
        <v>489.5</v>
      </c>
      <c r="E205" t="s">
        <v>11</v>
      </c>
    </row>
    <row r="206" spans="1:5" x14ac:dyDescent="0.25">
      <c r="A206" s="3">
        <v>43067.598067129627</v>
      </c>
      <c r="B206" s="13" t="s">
        <v>425</v>
      </c>
      <c r="C206">
        <v>500</v>
      </c>
      <c r="D206">
        <v>489.5</v>
      </c>
      <c r="E206" t="s">
        <v>11</v>
      </c>
    </row>
    <row r="207" spans="1:5" x14ac:dyDescent="0.25">
      <c r="A207" s="3">
        <v>43067.599479166667</v>
      </c>
      <c r="B207" s="13" t="s">
        <v>426</v>
      </c>
      <c r="C207">
        <v>300</v>
      </c>
      <c r="D207">
        <v>293.7</v>
      </c>
      <c r="E207" t="s">
        <v>11</v>
      </c>
    </row>
    <row r="208" spans="1:5" x14ac:dyDescent="0.25">
      <c r="A208" s="3">
        <v>43067.602395833332</v>
      </c>
      <c r="B208" s="13" t="s">
        <v>427</v>
      </c>
      <c r="C208">
        <v>1000</v>
      </c>
      <c r="D208">
        <v>979</v>
      </c>
      <c r="E208" t="s">
        <v>11</v>
      </c>
    </row>
    <row r="209" spans="1:5" x14ac:dyDescent="0.25">
      <c r="A209" s="3">
        <v>43067.603888888887</v>
      </c>
      <c r="B209" s="13" t="s">
        <v>428</v>
      </c>
      <c r="C209">
        <v>100</v>
      </c>
      <c r="D209">
        <v>97.9</v>
      </c>
      <c r="E209" t="s">
        <v>11</v>
      </c>
    </row>
    <row r="210" spans="1:5" x14ac:dyDescent="0.25">
      <c r="A210" s="3">
        <v>43067.60429398148</v>
      </c>
      <c r="B210" s="13" t="s">
        <v>200</v>
      </c>
      <c r="C210">
        <v>10000</v>
      </c>
      <c r="D210">
        <v>9790</v>
      </c>
      <c r="E210" t="s">
        <v>11</v>
      </c>
    </row>
    <row r="211" spans="1:5" x14ac:dyDescent="0.25">
      <c r="A211" s="3">
        <v>43067.605520833335</v>
      </c>
      <c r="B211" s="13" t="s">
        <v>429</v>
      </c>
      <c r="C211">
        <v>25000</v>
      </c>
      <c r="D211">
        <v>24475</v>
      </c>
      <c r="E211" t="s">
        <v>11</v>
      </c>
    </row>
    <row r="212" spans="1:5" x14ac:dyDescent="0.25">
      <c r="A212" s="3">
        <v>43067.606249999997</v>
      </c>
      <c r="B212" s="13" t="s">
        <v>430</v>
      </c>
      <c r="C212">
        <v>500</v>
      </c>
      <c r="D212">
        <v>489.5</v>
      </c>
      <c r="E212" t="s">
        <v>11</v>
      </c>
    </row>
    <row r="213" spans="1:5" x14ac:dyDescent="0.25">
      <c r="A213" s="3">
        <v>43067.606724537036</v>
      </c>
      <c r="B213" s="13" t="s">
        <v>307</v>
      </c>
      <c r="C213">
        <v>50</v>
      </c>
      <c r="D213">
        <v>48.95</v>
      </c>
      <c r="E213" t="s">
        <v>11</v>
      </c>
    </row>
    <row r="214" spans="1:5" x14ac:dyDescent="0.25">
      <c r="A214" s="3">
        <v>43067.606817129628</v>
      </c>
      <c r="B214" s="13" t="s">
        <v>431</v>
      </c>
      <c r="C214">
        <v>200</v>
      </c>
      <c r="D214">
        <v>195.8</v>
      </c>
      <c r="E214" t="s">
        <v>11</v>
      </c>
    </row>
    <row r="215" spans="1:5" x14ac:dyDescent="0.25">
      <c r="A215" s="3">
        <v>43067.607430555552</v>
      </c>
      <c r="B215" s="13" t="s">
        <v>432</v>
      </c>
      <c r="C215">
        <v>1000</v>
      </c>
      <c r="D215">
        <v>979</v>
      </c>
      <c r="E215" t="s">
        <v>11</v>
      </c>
    </row>
    <row r="216" spans="1:5" x14ac:dyDescent="0.25">
      <c r="A216" s="3">
        <v>43067.609490740739</v>
      </c>
      <c r="B216" s="13" t="s">
        <v>433</v>
      </c>
      <c r="C216">
        <v>150</v>
      </c>
      <c r="D216">
        <v>146.85</v>
      </c>
      <c r="E216" t="s">
        <v>11</v>
      </c>
    </row>
    <row r="217" spans="1:5" x14ac:dyDescent="0.25">
      <c r="A217" s="3">
        <v>43067.610277777778</v>
      </c>
      <c r="B217" s="13" t="s">
        <v>434</v>
      </c>
      <c r="C217">
        <v>300</v>
      </c>
      <c r="D217">
        <v>293.7</v>
      </c>
      <c r="E217" t="s">
        <v>11</v>
      </c>
    </row>
    <row r="218" spans="1:5" x14ac:dyDescent="0.25">
      <c r="A218" s="3">
        <v>43067.611620370371</v>
      </c>
      <c r="B218" s="13" t="s">
        <v>435</v>
      </c>
      <c r="C218">
        <v>50</v>
      </c>
      <c r="D218">
        <v>48.95</v>
      </c>
      <c r="E218" t="s">
        <v>21</v>
      </c>
    </row>
    <row r="219" spans="1:5" x14ac:dyDescent="0.25">
      <c r="A219" s="3">
        <v>43067.611886574072</v>
      </c>
      <c r="B219" s="13" t="s">
        <v>436</v>
      </c>
      <c r="C219">
        <v>200</v>
      </c>
      <c r="D219">
        <v>195.8</v>
      </c>
      <c r="E219" t="s">
        <v>11</v>
      </c>
    </row>
    <row r="220" spans="1:5" x14ac:dyDescent="0.25">
      <c r="A220" s="3">
        <v>43067.613240740742</v>
      </c>
      <c r="B220" s="13" t="s">
        <v>437</v>
      </c>
      <c r="C220">
        <v>300</v>
      </c>
      <c r="D220">
        <v>293.7</v>
      </c>
      <c r="E220" t="s">
        <v>11</v>
      </c>
    </row>
    <row r="221" spans="1:5" x14ac:dyDescent="0.25">
      <c r="A221" s="3">
        <v>43067.614305555559</v>
      </c>
      <c r="B221" s="13" t="s">
        <v>438</v>
      </c>
      <c r="C221">
        <v>500</v>
      </c>
      <c r="D221">
        <v>489.5</v>
      </c>
      <c r="E221" t="s">
        <v>11</v>
      </c>
    </row>
    <row r="222" spans="1:5" x14ac:dyDescent="0.25">
      <c r="A222" s="3">
        <v>43067.61546296296</v>
      </c>
      <c r="B222" s="13" t="s">
        <v>439</v>
      </c>
      <c r="C222">
        <v>200</v>
      </c>
      <c r="D222">
        <v>195.8</v>
      </c>
      <c r="E222" t="s">
        <v>11</v>
      </c>
    </row>
    <row r="223" spans="1:5" x14ac:dyDescent="0.25">
      <c r="A223" s="3">
        <v>43067.618171296293</v>
      </c>
      <c r="B223" s="13" t="s">
        <v>440</v>
      </c>
      <c r="C223">
        <v>200</v>
      </c>
      <c r="D223">
        <v>195.8</v>
      </c>
      <c r="E223" t="s">
        <v>11</v>
      </c>
    </row>
    <row r="224" spans="1:5" x14ac:dyDescent="0.25">
      <c r="A224" s="3">
        <v>43067.619016203702</v>
      </c>
      <c r="B224" s="13" t="s">
        <v>441</v>
      </c>
      <c r="C224">
        <v>1000</v>
      </c>
      <c r="D224">
        <v>979</v>
      </c>
      <c r="E224" t="s">
        <v>11</v>
      </c>
    </row>
    <row r="225" spans="1:5" x14ac:dyDescent="0.25">
      <c r="A225" s="3">
        <v>43067.619803240741</v>
      </c>
      <c r="B225" s="13" t="s">
        <v>395</v>
      </c>
      <c r="C225">
        <v>20</v>
      </c>
      <c r="D225">
        <v>19.579999999999998</v>
      </c>
      <c r="E225" t="s">
        <v>11</v>
      </c>
    </row>
    <row r="226" spans="1:5" x14ac:dyDescent="0.25">
      <c r="A226" s="3">
        <v>43067.620416666665</v>
      </c>
      <c r="B226" s="13" t="s">
        <v>442</v>
      </c>
      <c r="C226">
        <v>500</v>
      </c>
      <c r="D226">
        <v>489.5</v>
      </c>
      <c r="E226" t="s">
        <v>11</v>
      </c>
    </row>
    <row r="227" spans="1:5" x14ac:dyDescent="0.25">
      <c r="A227" s="3">
        <v>43067.621319444443</v>
      </c>
      <c r="B227" s="13" t="s">
        <v>443</v>
      </c>
      <c r="C227">
        <v>500</v>
      </c>
      <c r="D227">
        <v>489.5</v>
      </c>
      <c r="E227" t="s">
        <v>11</v>
      </c>
    </row>
    <row r="228" spans="1:5" x14ac:dyDescent="0.25">
      <c r="A228" s="3">
        <v>43067.624386574076</v>
      </c>
      <c r="B228" s="13" t="s">
        <v>444</v>
      </c>
      <c r="C228">
        <v>1000</v>
      </c>
      <c r="D228">
        <v>979</v>
      </c>
      <c r="E228" t="s">
        <v>11</v>
      </c>
    </row>
    <row r="229" spans="1:5" x14ac:dyDescent="0.25">
      <c r="A229" s="3">
        <v>43067.630300925928</v>
      </c>
      <c r="B229" s="13" t="s">
        <v>445</v>
      </c>
      <c r="C229">
        <v>500</v>
      </c>
      <c r="D229">
        <v>489.5</v>
      </c>
      <c r="E229" t="s">
        <v>11</v>
      </c>
    </row>
    <row r="230" spans="1:5" x14ac:dyDescent="0.25">
      <c r="A230" s="3">
        <v>43067.632372685184</v>
      </c>
      <c r="B230" s="13" t="s">
        <v>446</v>
      </c>
      <c r="C230">
        <v>500</v>
      </c>
      <c r="D230">
        <v>489.5</v>
      </c>
      <c r="E230" t="s">
        <v>11</v>
      </c>
    </row>
    <row r="231" spans="1:5" x14ac:dyDescent="0.25">
      <c r="A231" s="3">
        <v>43067.633981481478</v>
      </c>
      <c r="B231" s="13" t="s">
        <v>447</v>
      </c>
      <c r="C231">
        <v>1000</v>
      </c>
      <c r="D231">
        <v>979</v>
      </c>
      <c r="E231" t="s">
        <v>11</v>
      </c>
    </row>
    <row r="232" spans="1:5" x14ac:dyDescent="0.25">
      <c r="A232" s="3">
        <v>43067.635393518518</v>
      </c>
      <c r="B232" s="13" t="s">
        <v>270</v>
      </c>
      <c r="C232">
        <v>500</v>
      </c>
      <c r="D232">
        <v>489.5</v>
      </c>
      <c r="E232" t="s">
        <v>11</v>
      </c>
    </row>
    <row r="233" spans="1:5" x14ac:dyDescent="0.25">
      <c r="A233" s="3">
        <v>43067.636030092595</v>
      </c>
      <c r="B233" s="13" t="s">
        <v>448</v>
      </c>
      <c r="C233">
        <v>200</v>
      </c>
      <c r="D233">
        <v>195.8</v>
      </c>
      <c r="E233" t="s">
        <v>11</v>
      </c>
    </row>
    <row r="234" spans="1:5" x14ac:dyDescent="0.25">
      <c r="A234" s="3">
        <v>43067.639525462961</v>
      </c>
      <c r="B234" s="13" t="s">
        <v>449</v>
      </c>
      <c r="C234">
        <v>1400</v>
      </c>
      <c r="D234">
        <v>1370.6</v>
      </c>
      <c r="E234" t="s">
        <v>11</v>
      </c>
    </row>
    <row r="235" spans="1:5" x14ac:dyDescent="0.25">
      <c r="A235" s="3">
        <v>43067.640057870369</v>
      </c>
      <c r="B235" s="13" t="s">
        <v>309</v>
      </c>
      <c r="C235">
        <v>500</v>
      </c>
      <c r="D235">
        <v>489.5</v>
      </c>
      <c r="E235" t="s">
        <v>11</v>
      </c>
    </row>
    <row r="236" spans="1:5" x14ac:dyDescent="0.25">
      <c r="A236" s="3">
        <v>43067.640243055554</v>
      </c>
      <c r="B236" s="13" t="s">
        <v>450</v>
      </c>
      <c r="C236">
        <v>200</v>
      </c>
      <c r="D236">
        <v>195.8</v>
      </c>
      <c r="E236" t="s">
        <v>21</v>
      </c>
    </row>
    <row r="237" spans="1:5" x14ac:dyDescent="0.25">
      <c r="A237" s="3">
        <v>43067.652916666666</v>
      </c>
      <c r="B237" s="13" t="s">
        <v>451</v>
      </c>
      <c r="C237">
        <v>200</v>
      </c>
      <c r="D237">
        <v>195.8</v>
      </c>
      <c r="E237" t="s">
        <v>11</v>
      </c>
    </row>
    <row r="238" spans="1:5" x14ac:dyDescent="0.25">
      <c r="A238" s="3">
        <v>43067.676759259259</v>
      </c>
      <c r="B238" s="13" t="s">
        <v>303</v>
      </c>
      <c r="C238">
        <v>1000</v>
      </c>
      <c r="D238">
        <v>979</v>
      </c>
      <c r="E238" t="s">
        <v>11</v>
      </c>
    </row>
    <row r="239" spans="1:5" x14ac:dyDescent="0.25">
      <c r="A239" s="3">
        <v>43067.677118055559</v>
      </c>
      <c r="B239" s="13" t="s">
        <v>452</v>
      </c>
      <c r="C239">
        <v>300</v>
      </c>
      <c r="D239">
        <v>293.7</v>
      </c>
      <c r="E239" t="s">
        <v>26</v>
      </c>
    </row>
    <row r="240" spans="1:5" x14ac:dyDescent="0.25">
      <c r="A240" s="3">
        <v>43067.685717592591</v>
      </c>
      <c r="B240" s="13" t="s">
        <v>453</v>
      </c>
      <c r="C240">
        <v>1000</v>
      </c>
      <c r="D240">
        <v>979</v>
      </c>
      <c r="E240" t="s">
        <v>11</v>
      </c>
    </row>
    <row r="241" spans="1:5" x14ac:dyDescent="0.25">
      <c r="A241" s="3">
        <v>43067.695219907408</v>
      </c>
      <c r="B241" s="13" t="s">
        <v>454</v>
      </c>
      <c r="C241">
        <v>100</v>
      </c>
      <c r="D241">
        <v>97.9</v>
      </c>
      <c r="E241" t="s">
        <v>21</v>
      </c>
    </row>
    <row r="242" spans="1:5" x14ac:dyDescent="0.25">
      <c r="A242" s="3">
        <v>43067.696469907409</v>
      </c>
      <c r="B242" s="13" t="s">
        <v>455</v>
      </c>
      <c r="C242">
        <v>500</v>
      </c>
      <c r="D242">
        <v>489.5</v>
      </c>
      <c r="E242" t="s">
        <v>11</v>
      </c>
    </row>
    <row r="243" spans="1:5" x14ac:dyDescent="0.25">
      <c r="A243" s="3">
        <v>43067.699513888889</v>
      </c>
      <c r="B243" s="13" t="s">
        <v>456</v>
      </c>
      <c r="C243">
        <v>500</v>
      </c>
      <c r="D243">
        <v>489.5</v>
      </c>
      <c r="E243" t="s">
        <v>15</v>
      </c>
    </row>
    <row r="244" spans="1:5" x14ac:dyDescent="0.25">
      <c r="A244" s="3">
        <v>43067.719224537039</v>
      </c>
      <c r="B244" s="13" t="s">
        <v>457</v>
      </c>
      <c r="C244">
        <v>150</v>
      </c>
      <c r="D244">
        <v>146.85</v>
      </c>
      <c r="E244" t="s">
        <v>11</v>
      </c>
    </row>
    <row r="245" spans="1:5" x14ac:dyDescent="0.25">
      <c r="A245" s="3">
        <v>43067.725671296299</v>
      </c>
      <c r="B245" s="13" t="s">
        <v>458</v>
      </c>
      <c r="C245">
        <v>500</v>
      </c>
      <c r="D245">
        <v>489.5</v>
      </c>
      <c r="E245" t="s">
        <v>11</v>
      </c>
    </row>
    <row r="246" spans="1:5" x14ac:dyDescent="0.25">
      <c r="A246" s="3">
        <v>43067.732662037037</v>
      </c>
      <c r="B246" s="13" t="s">
        <v>459</v>
      </c>
      <c r="C246">
        <v>500</v>
      </c>
      <c r="D246">
        <v>489.5</v>
      </c>
      <c r="E246" t="s">
        <v>11</v>
      </c>
    </row>
    <row r="247" spans="1:5" x14ac:dyDescent="0.25">
      <c r="A247" s="3">
        <v>43067.732743055552</v>
      </c>
      <c r="B247" s="13" t="s">
        <v>460</v>
      </c>
      <c r="C247">
        <v>500</v>
      </c>
      <c r="D247">
        <v>489.5</v>
      </c>
      <c r="E247" t="s">
        <v>11</v>
      </c>
    </row>
    <row r="248" spans="1:5" x14ac:dyDescent="0.25">
      <c r="A248" s="3">
        <v>43067.742592592593</v>
      </c>
      <c r="B248" s="13" t="s">
        <v>461</v>
      </c>
      <c r="C248">
        <v>3000</v>
      </c>
      <c r="D248">
        <v>2937</v>
      </c>
      <c r="E248" t="s">
        <v>11</v>
      </c>
    </row>
    <row r="249" spans="1:5" x14ac:dyDescent="0.25">
      <c r="A249" s="3">
        <v>43067.746365740742</v>
      </c>
      <c r="B249" s="13" t="s">
        <v>462</v>
      </c>
      <c r="C249">
        <v>500</v>
      </c>
      <c r="D249">
        <v>489.5</v>
      </c>
      <c r="E249" t="s">
        <v>11</v>
      </c>
    </row>
    <row r="250" spans="1:5" x14ac:dyDescent="0.25">
      <c r="A250" s="3">
        <v>43067.746655092589</v>
      </c>
      <c r="B250" s="13" t="s">
        <v>463</v>
      </c>
      <c r="C250">
        <v>300</v>
      </c>
      <c r="D250">
        <v>293.7</v>
      </c>
      <c r="E250" t="s">
        <v>11</v>
      </c>
    </row>
    <row r="251" spans="1:5" x14ac:dyDescent="0.25">
      <c r="A251" s="3">
        <v>43067.749895833331</v>
      </c>
      <c r="B251" s="13" t="s">
        <v>464</v>
      </c>
      <c r="C251">
        <v>150</v>
      </c>
      <c r="D251">
        <v>146.85</v>
      </c>
      <c r="E251" t="s">
        <v>11</v>
      </c>
    </row>
    <row r="252" spans="1:5" x14ac:dyDescent="0.25">
      <c r="A252" s="3">
        <v>43067.754594907405</v>
      </c>
      <c r="B252" s="13" t="s">
        <v>465</v>
      </c>
      <c r="C252">
        <v>1000</v>
      </c>
      <c r="D252">
        <v>979</v>
      </c>
      <c r="E252" t="s">
        <v>11</v>
      </c>
    </row>
    <row r="253" spans="1:5" x14ac:dyDescent="0.25">
      <c r="A253" s="3">
        <v>43067.792349537034</v>
      </c>
      <c r="B253" s="13" t="s">
        <v>466</v>
      </c>
      <c r="C253">
        <v>300</v>
      </c>
      <c r="D253">
        <v>293.7</v>
      </c>
      <c r="E253" t="s">
        <v>21</v>
      </c>
    </row>
    <row r="254" spans="1:5" x14ac:dyDescent="0.25">
      <c r="A254" s="3">
        <v>43067.815069444441</v>
      </c>
      <c r="B254" s="13" t="s">
        <v>467</v>
      </c>
      <c r="C254">
        <v>1000</v>
      </c>
      <c r="D254">
        <v>979</v>
      </c>
      <c r="E254" t="s">
        <v>11</v>
      </c>
    </row>
    <row r="255" spans="1:5" x14ac:dyDescent="0.25">
      <c r="A255" s="3">
        <v>43067.816782407404</v>
      </c>
      <c r="B255" s="13" t="s">
        <v>468</v>
      </c>
      <c r="C255">
        <v>1000</v>
      </c>
      <c r="D255">
        <v>979</v>
      </c>
      <c r="E255" t="s">
        <v>11</v>
      </c>
    </row>
    <row r="256" spans="1:5" x14ac:dyDescent="0.25">
      <c r="A256" s="3">
        <v>43067.847928240742</v>
      </c>
      <c r="B256" s="13" t="s">
        <v>469</v>
      </c>
      <c r="C256">
        <v>200</v>
      </c>
      <c r="D256">
        <v>195.8</v>
      </c>
      <c r="E256" t="s">
        <v>11</v>
      </c>
    </row>
    <row r="257" spans="1:5" x14ac:dyDescent="0.25">
      <c r="A257" s="3">
        <v>43067.850034722222</v>
      </c>
      <c r="B257" s="13" t="s">
        <v>470</v>
      </c>
      <c r="C257">
        <v>100</v>
      </c>
      <c r="D257">
        <v>97.9</v>
      </c>
      <c r="E257" t="s">
        <v>11</v>
      </c>
    </row>
    <row r="258" spans="1:5" x14ac:dyDescent="0.25">
      <c r="A258" s="3">
        <v>43067.865578703706</v>
      </c>
      <c r="B258" s="13" t="s">
        <v>471</v>
      </c>
      <c r="C258">
        <v>500</v>
      </c>
      <c r="D258">
        <v>489.5</v>
      </c>
      <c r="E258" t="s">
        <v>11</v>
      </c>
    </row>
    <row r="259" spans="1:5" x14ac:dyDescent="0.25">
      <c r="A259" s="3">
        <v>43067.867129629631</v>
      </c>
      <c r="B259" s="13" t="s">
        <v>472</v>
      </c>
      <c r="C259">
        <v>200</v>
      </c>
      <c r="D259">
        <v>195.8</v>
      </c>
      <c r="E259" t="s">
        <v>16</v>
      </c>
    </row>
    <row r="260" spans="1:5" x14ac:dyDescent="0.25">
      <c r="A260" s="3">
        <v>43067.868472222224</v>
      </c>
      <c r="B260" s="13" t="s">
        <v>412</v>
      </c>
      <c r="C260">
        <v>100</v>
      </c>
      <c r="D260">
        <v>97.9</v>
      </c>
      <c r="E260" t="s">
        <v>11</v>
      </c>
    </row>
    <row r="261" spans="1:5" x14ac:dyDescent="0.25">
      <c r="A261" s="3">
        <v>43067.870532407411</v>
      </c>
      <c r="B261" s="13" t="s">
        <v>473</v>
      </c>
      <c r="C261">
        <v>500</v>
      </c>
      <c r="D261">
        <v>489.5</v>
      </c>
      <c r="E261" t="s">
        <v>11</v>
      </c>
    </row>
    <row r="262" spans="1:5" x14ac:dyDescent="0.25">
      <c r="A262" s="3">
        <v>43067.885405092595</v>
      </c>
      <c r="B262" s="13" t="s">
        <v>474</v>
      </c>
      <c r="C262">
        <v>300</v>
      </c>
      <c r="D262">
        <v>293.7</v>
      </c>
      <c r="E262" t="s">
        <v>11</v>
      </c>
    </row>
    <row r="263" spans="1:5" x14ac:dyDescent="0.25">
      <c r="A263" s="3">
        <v>43067.887442129628</v>
      </c>
      <c r="B263" s="13" t="s">
        <v>475</v>
      </c>
      <c r="C263">
        <v>100</v>
      </c>
      <c r="D263">
        <v>97.9</v>
      </c>
      <c r="E263" t="s">
        <v>11</v>
      </c>
    </row>
    <row r="264" spans="1:5" x14ac:dyDescent="0.25">
      <c r="A264" s="3">
        <v>43067.921041666668</v>
      </c>
      <c r="B264" s="13" t="s">
        <v>476</v>
      </c>
      <c r="C264">
        <v>500</v>
      </c>
      <c r="D264">
        <v>489.5</v>
      </c>
      <c r="E264" t="s">
        <v>15</v>
      </c>
    </row>
    <row r="265" spans="1:5" x14ac:dyDescent="0.25">
      <c r="A265" s="3">
        <v>43067.921782407408</v>
      </c>
      <c r="B265" s="13" t="s">
        <v>402</v>
      </c>
      <c r="C265">
        <v>250</v>
      </c>
      <c r="D265">
        <v>244.75</v>
      </c>
      <c r="E265" t="s">
        <v>11</v>
      </c>
    </row>
    <row r="266" spans="1:5" x14ac:dyDescent="0.25">
      <c r="A266" s="3">
        <v>43067.922824074078</v>
      </c>
      <c r="B266" s="13" t="s">
        <v>271</v>
      </c>
      <c r="C266">
        <v>1000</v>
      </c>
      <c r="D266">
        <v>979</v>
      </c>
      <c r="E266" t="s">
        <v>11</v>
      </c>
    </row>
    <row r="267" spans="1:5" x14ac:dyDescent="0.25">
      <c r="A267" s="3">
        <v>43067.926921296297</v>
      </c>
      <c r="B267" s="13" t="s">
        <v>477</v>
      </c>
      <c r="C267">
        <v>300</v>
      </c>
      <c r="D267">
        <v>293.7</v>
      </c>
      <c r="E267" t="s">
        <v>25</v>
      </c>
    </row>
    <row r="268" spans="1:5" x14ac:dyDescent="0.25">
      <c r="A268" s="3">
        <v>43067.969942129632</v>
      </c>
      <c r="B268" s="13" t="s">
        <v>478</v>
      </c>
      <c r="C268">
        <v>100</v>
      </c>
      <c r="D268">
        <v>97.9</v>
      </c>
      <c r="E268" t="s">
        <v>11</v>
      </c>
    </row>
    <row r="269" spans="1:5" x14ac:dyDescent="0.25">
      <c r="A269" s="3">
        <v>43067.97383101852</v>
      </c>
      <c r="B269" s="13" t="s">
        <v>479</v>
      </c>
      <c r="C269">
        <v>1000</v>
      </c>
      <c r="D269">
        <v>979</v>
      </c>
      <c r="E269" t="s">
        <v>11</v>
      </c>
    </row>
    <row r="270" spans="1:5" x14ac:dyDescent="0.25">
      <c r="A270" s="3">
        <v>43067.973854166667</v>
      </c>
      <c r="B270" s="13" t="s">
        <v>478</v>
      </c>
      <c r="C270">
        <v>100</v>
      </c>
      <c r="D270">
        <v>97.9</v>
      </c>
      <c r="E270" t="s">
        <v>12</v>
      </c>
    </row>
    <row r="271" spans="1:5" x14ac:dyDescent="0.25">
      <c r="A271" s="3">
        <v>43067.980925925927</v>
      </c>
      <c r="B271" s="13" t="s">
        <v>480</v>
      </c>
      <c r="C271">
        <v>300</v>
      </c>
      <c r="D271">
        <v>293.7</v>
      </c>
      <c r="E271" t="s">
        <v>11</v>
      </c>
    </row>
    <row r="272" spans="1:5" x14ac:dyDescent="0.25">
      <c r="A272" s="3">
        <v>43067.985277777778</v>
      </c>
      <c r="B272" s="13" t="s">
        <v>481</v>
      </c>
      <c r="C272">
        <v>500</v>
      </c>
      <c r="D272">
        <v>489.5</v>
      </c>
      <c r="E272" t="s">
        <v>24</v>
      </c>
    </row>
    <row r="273" spans="1:5" x14ac:dyDescent="0.25">
      <c r="A273" s="3">
        <v>43067.986516203702</v>
      </c>
      <c r="B273" s="13" t="s">
        <v>482</v>
      </c>
      <c r="C273">
        <v>1000</v>
      </c>
      <c r="D273">
        <v>979</v>
      </c>
      <c r="E273" t="s">
        <v>15</v>
      </c>
    </row>
    <row r="274" spans="1:5" x14ac:dyDescent="0.25">
      <c r="A274" s="3">
        <v>43068.18240740741</v>
      </c>
      <c r="B274" s="13" t="s">
        <v>483</v>
      </c>
      <c r="C274">
        <v>200</v>
      </c>
      <c r="D274">
        <v>195.8</v>
      </c>
      <c r="E274" t="s">
        <v>11</v>
      </c>
    </row>
    <row r="275" spans="1:5" x14ac:dyDescent="0.25">
      <c r="A275" s="3">
        <v>43068.317997685182</v>
      </c>
      <c r="B275" s="13" t="s">
        <v>484</v>
      </c>
      <c r="C275">
        <v>100</v>
      </c>
      <c r="D275">
        <v>97.9</v>
      </c>
      <c r="E275" t="s">
        <v>11</v>
      </c>
    </row>
    <row r="276" spans="1:5" x14ac:dyDescent="0.25">
      <c r="A276" s="3">
        <v>43068.326967592591</v>
      </c>
      <c r="B276" s="13" t="s">
        <v>337</v>
      </c>
      <c r="C276">
        <v>250</v>
      </c>
      <c r="D276">
        <v>244.75</v>
      </c>
      <c r="E276" t="s">
        <v>11</v>
      </c>
    </row>
    <row r="277" spans="1:5" x14ac:dyDescent="0.25">
      <c r="A277" s="3">
        <v>43068.374398148146</v>
      </c>
      <c r="B277" s="13" t="s">
        <v>485</v>
      </c>
      <c r="C277">
        <v>300</v>
      </c>
      <c r="D277">
        <v>293.7</v>
      </c>
      <c r="E277" t="s">
        <v>23</v>
      </c>
    </row>
    <row r="278" spans="1:5" x14ac:dyDescent="0.25">
      <c r="A278" s="3">
        <v>43068.374432870369</v>
      </c>
      <c r="B278" s="13" t="s">
        <v>486</v>
      </c>
      <c r="C278">
        <v>100</v>
      </c>
      <c r="D278">
        <v>97.9</v>
      </c>
      <c r="E278" t="s">
        <v>11</v>
      </c>
    </row>
    <row r="279" spans="1:5" x14ac:dyDescent="0.25">
      <c r="A279" s="3">
        <v>43068.393692129626</v>
      </c>
      <c r="B279" s="13" t="s">
        <v>487</v>
      </c>
      <c r="C279">
        <v>500</v>
      </c>
      <c r="D279">
        <v>489.5</v>
      </c>
      <c r="E279" t="s">
        <v>11</v>
      </c>
    </row>
    <row r="280" spans="1:5" x14ac:dyDescent="0.25">
      <c r="A280" s="3">
        <v>43068.394849537035</v>
      </c>
      <c r="B280" s="13" t="s">
        <v>488</v>
      </c>
      <c r="C280">
        <v>500</v>
      </c>
      <c r="D280">
        <v>489.5</v>
      </c>
      <c r="E280" t="s">
        <v>11</v>
      </c>
    </row>
    <row r="281" spans="1:5" x14ac:dyDescent="0.25">
      <c r="A281" s="3">
        <v>43068.396504629629</v>
      </c>
      <c r="B281" s="13" t="s">
        <v>489</v>
      </c>
      <c r="C281">
        <v>500</v>
      </c>
      <c r="D281">
        <v>489.5</v>
      </c>
      <c r="E281" t="s">
        <v>22</v>
      </c>
    </row>
    <row r="282" spans="1:5" x14ac:dyDescent="0.25">
      <c r="A282" s="3">
        <v>43068.450520833336</v>
      </c>
      <c r="B282" s="13" t="s">
        <v>490</v>
      </c>
      <c r="C282">
        <v>500</v>
      </c>
      <c r="D282">
        <v>489.5</v>
      </c>
      <c r="E282" t="s">
        <v>11</v>
      </c>
    </row>
    <row r="283" spans="1:5" x14ac:dyDescent="0.25">
      <c r="A283" s="3">
        <v>43068.470532407409</v>
      </c>
      <c r="B283" s="13" t="s">
        <v>491</v>
      </c>
      <c r="C283">
        <v>200</v>
      </c>
      <c r="D283">
        <v>195.8</v>
      </c>
      <c r="E283" t="s">
        <v>11</v>
      </c>
    </row>
    <row r="284" spans="1:5" x14ac:dyDescent="0.25">
      <c r="A284" s="3">
        <v>43068.500127314815</v>
      </c>
      <c r="B284" s="13" t="s">
        <v>492</v>
      </c>
      <c r="C284">
        <v>500</v>
      </c>
      <c r="D284">
        <v>489.5</v>
      </c>
      <c r="E284" t="s">
        <v>11</v>
      </c>
    </row>
    <row r="285" spans="1:5" x14ac:dyDescent="0.25">
      <c r="A285" s="3">
        <v>43068.524699074071</v>
      </c>
      <c r="B285" s="13" t="s">
        <v>493</v>
      </c>
      <c r="C285">
        <v>1000</v>
      </c>
      <c r="D285">
        <v>979</v>
      </c>
      <c r="E285" t="s">
        <v>11</v>
      </c>
    </row>
    <row r="286" spans="1:5" x14ac:dyDescent="0.25">
      <c r="A286" s="3">
        <v>43068.563043981485</v>
      </c>
      <c r="B286" s="13" t="s">
        <v>494</v>
      </c>
      <c r="C286">
        <v>500</v>
      </c>
      <c r="D286">
        <v>489.5</v>
      </c>
      <c r="E286" t="s">
        <v>21</v>
      </c>
    </row>
    <row r="287" spans="1:5" x14ac:dyDescent="0.25">
      <c r="A287" s="3">
        <v>43068.6328125</v>
      </c>
      <c r="B287" s="13" t="s">
        <v>343</v>
      </c>
      <c r="C287">
        <v>2000</v>
      </c>
      <c r="D287">
        <v>1958</v>
      </c>
      <c r="E287" t="s">
        <v>11</v>
      </c>
    </row>
    <row r="288" spans="1:5" x14ac:dyDescent="0.25">
      <c r="A288" s="3">
        <v>43068.645856481482</v>
      </c>
      <c r="B288" s="13" t="s">
        <v>495</v>
      </c>
      <c r="C288">
        <v>300</v>
      </c>
      <c r="D288">
        <v>293.7</v>
      </c>
      <c r="E288" t="s">
        <v>20</v>
      </c>
    </row>
    <row r="289" spans="1:5" x14ac:dyDescent="0.25">
      <c r="A289" s="3">
        <v>43068.665532407409</v>
      </c>
      <c r="B289" s="13" t="s">
        <v>328</v>
      </c>
      <c r="C289">
        <v>30</v>
      </c>
      <c r="D289">
        <v>29.37</v>
      </c>
      <c r="E289" t="s">
        <v>11</v>
      </c>
    </row>
    <row r="290" spans="1:5" x14ac:dyDescent="0.25">
      <c r="A290" s="3">
        <v>43068.721342592595</v>
      </c>
      <c r="B290" s="13" t="s">
        <v>496</v>
      </c>
      <c r="C290">
        <v>100</v>
      </c>
      <c r="D290">
        <v>97.9</v>
      </c>
      <c r="E290" t="s">
        <v>11</v>
      </c>
    </row>
    <row r="291" spans="1:5" x14ac:dyDescent="0.25">
      <c r="A291" s="3">
        <v>43068.728425925925</v>
      </c>
      <c r="B291" s="13" t="s">
        <v>496</v>
      </c>
      <c r="C291">
        <v>200</v>
      </c>
      <c r="D291">
        <v>195.8</v>
      </c>
      <c r="E291" t="s">
        <v>18</v>
      </c>
    </row>
    <row r="292" spans="1:5" x14ac:dyDescent="0.25">
      <c r="A292" s="3">
        <v>43068.785532407404</v>
      </c>
      <c r="B292" s="13" t="s">
        <v>497</v>
      </c>
      <c r="C292">
        <v>200</v>
      </c>
      <c r="D292">
        <v>195.8</v>
      </c>
      <c r="E292" t="s">
        <v>15</v>
      </c>
    </row>
    <row r="293" spans="1:5" x14ac:dyDescent="0.25">
      <c r="A293" s="3">
        <v>43068.786597222221</v>
      </c>
      <c r="B293" s="13" t="s">
        <v>497</v>
      </c>
      <c r="C293">
        <v>100</v>
      </c>
      <c r="D293">
        <v>97.9</v>
      </c>
      <c r="E293" t="s">
        <v>11</v>
      </c>
    </row>
    <row r="294" spans="1:5" x14ac:dyDescent="0.25">
      <c r="A294" s="3">
        <v>43068.86619212963</v>
      </c>
      <c r="B294" s="13" t="s">
        <v>498</v>
      </c>
      <c r="C294">
        <v>300</v>
      </c>
      <c r="D294">
        <v>293.7</v>
      </c>
      <c r="E294" t="s">
        <v>11</v>
      </c>
    </row>
    <row r="295" spans="1:5" x14ac:dyDescent="0.25">
      <c r="A295" s="3">
        <v>43068.95789351852</v>
      </c>
      <c r="B295" s="13" t="s">
        <v>226</v>
      </c>
      <c r="C295">
        <v>1500</v>
      </c>
      <c r="D295">
        <v>1468.5</v>
      </c>
      <c r="E295" t="s">
        <v>11</v>
      </c>
    </row>
    <row r="296" spans="1:5" x14ac:dyDescent="0.25">
      <c r="A296" s="3">
        <v>43069.009085648147</v>
      </c>
      <c r="B296" s="13" t="s">
        <v>499</v>
      </c>
      <c r="C296">
        <v>300</v>
      </c>
      <c r="D296">
        <v>293.7</v>
      </c>
      <c r="E296" t="s">
        <v>15</v>
      </c>
    </row>
    <row r="297" spans="1:5" x14ac:dyDescent="0.25">
      <c r="A297" s="3">
        <v>43069.010289351849</v>
      </c>
      <c r="B297" s="13" t="s">
        <v>500</v>
      </c>
      <c r="C297">
        <v>300</v>
      </c>
      <c r="D297">
        <v>293.7</v>
      </c>
      <c r="E297" t="s">
        <v>15</v>
      </c>
    </row>
    <row r="298" spans="1:5" x14ac:dyDescent="0.25">
      <c r="A298" s="3">
        <v>43069.02851851852</v>
      </c>
      <c r="B298" s="13" t="s">
        <v>501</v>
      </c>
      <c r="C298">
        <v>1000</v>
      </c>
      <c r="D298">
        <v>979</v>
      </c>
      <c r="E298" t="s">
        <v>15</v>
      </c>
    </row>
    <row r="299" spans="1:5" x14ac:dyDescent="0.25">
      <c r="A299" s="3">
        <v>43069.104930555557</v>
      </c>
      <c r="B299" s="13" t="s">
        <v>502</v>
      </c>
      <c r="C299">
        <v>100</v>
      </c>
      <c r="D299">
        <v>97.9</v>
      </c>
      <c r="E299" t="s">
        <v>15</v>
      </c>
    </row>
    <row r="300" spans="1:5" x14ac:dyDescent="0.25">
      <c r="A300" s="3">
        <v>43069.280416666668</v>
      </c>
      <c r="B300" s="13" t="s">
        <v>503</v>
      </c>
      <c r="C300">
        <v>500</v>
      </c>
      <c r="D300">
        <v>489.5</v>
      </c>
      <c r="E300" t="s">
        <v>19</v>
      </c>
    </row>
    <row r="301" spans="1:5" x14ac:dyDescent="0.25">
      <c r="A301" s="3">
        <v>43069.284328703703</v>
      </c>
      <c r="B301" s="13" t="s">
        <v>503</v>
      </c>
      <c r="C301">
        <v>500</v>
      </c>
      <c r="D301">
        <v>489.5</v>
      </c>
      <c r="E301" t="s">
        <v>18</v>
      </c>
    </row>
    <row r="302" spans="1:5" x14ac:dyDescent="0.25">
      <c r="A302" s="3">
        <v>43069.545497685183</v>
      </c>
      <c r="B302" s="13" t="s">
        <v>504</v>
      </c>
      <c r="C302">
        <v>100</v>
      </c>
      <c r="D302">
        <v>97.9</v>
      </c>
      <c r="E302" t="s">
        <v>11</v>
      </c>
    </row>
    <row r="303" spans="1:5" x14ac:dyDescent="0.25">
      <c r="A303" s="3">
        <v>43069.581331018519</v>
      </c>
      <c r="B303" s="13" t="s">
        <v>505</v>
      </c>
      <c r="C303">
        <v>100</v>
      </c>
      <c r="D303">
        <v>97.9</v>
      </c>
      <c r="E303" t="s">
        <v>13</v>
      </c>
    </row>
    <row r="304" spans="1:5" x14ac:dyDescent="0.25">
      <c r="A304" s="3">
        <v>43069.593090277776</v>
      </c>
      <c r="B304" s="13" t="s">
        <v>506</v>
      </c>
      <c r="C304">
        <v>500</v>
      </c>
      <c r="D304">
        <v>489.5</v>
      </c>
      <c r="E304" t="s">
        <v>15</v>
      </c>
    </row>
    <row r="305" spans="1:5" x14ac:dyDescent="0.25">
      <c r="A305" s="3">
        <v>43069.59375</v>
      </c>
      <c r="B305" s="13" t="s">
        <v>507</v>
      </c>
      <c r="C305">
        <v>250</v>
      </c>
      <c r="D305">
        <v>244.75</v>
      </c>
      <c r="E305" t="s">
        <v>17</v>
      </c>
    </row>
    <row r="306" spans="1:5" x14ac:dyDescent="0.25">
      <c r="A306" s="3">
        <v>43069.603298611109</v>
      </c>
      <c r="B306" s="13" t="s">
        <v>508</v>
      </c>
      <c r="C306">
        <v>650</v>
      </c>
      <c r="D306">
        <v>636.35</v>
      </c>
      <c r="E306" t="s">
        <v>11</v>
      </c>
    </row>
    <row r="307" spans="1:5" x14ac:dyDescent="0.25">
      <c r="A307" s="3">
        <v>43069.618495370371</v>
      </c>
      <c r="B307" s="13" t="s">
        <v>509</v>
      </c>
      <c r="C307">
        <v>100</v>
      </c>
      <c r="D307">
        <v>97.9</v>
      </c>
      <c r="E307" t="s">
        <v>15</v>
      </c>
    </row>
    <row r="308" spans="1:5" x14ac:dyDescent="0.25">
      <c r="A308" s="3">
        <v>43069.776585648149</v>
      </c>
      <c r="B308" s="13" t="s">
        <v>510</v>
      </c>
      <c r="C308">
        <v>300</v>
      </c>
      <c r="D308">
        <v>293.7</v>
      </c>
      <c r="E308" t="s">
        <v>11</v>
      </c>
    </row>
    <row r="309" spans="1:5" x14ac:dyDescent="0.25">
      <c r="A309" s="3">
        <v>43069.788159722222</v>
      </c>
      <c r="B309" s="13" t="s">
        <v>511</v>
      </c>
      <c r="C309">
        <v>500</v>
      </c>
      <c r="D309">
        <v>489.5</v>
      </c>
      <c r="E309" t="s">
        <v>15</v>
      </c>
    </row>
    <row r="310" spans="1:5" x14ac:dyDescent="0.25">
      <c r="A310" s="3">
        <v>43069.799143518518</v>
      </c>
      <c r="B310" s="13" t="s">
        <v>512</v>
      </c>
      <c r="C310">
        <v>300</v>
      </c>
      <c r="D310">
        <v>293.7</v>
      </c>
      <c r="E310" t="s">
        <v>16</v>
      </c>
    </row>
    <row r="311" spans="1:5" x14ac:dyDescent="0.25">
      <c r="A311" s="3">
        <v>43069.827187499999</v>
      </c>
      <c r="B311" s="13" t="s">
        <v>513</v>
      </c>
      <c r="C311">
        <v>100</v>
      </c>
      <c r="D311">
        <v>97.9</v>
      </c>
      <c r="E311" t="s">
        <v>15</v>
      </c>
    </row>
    <row r="312" spans="1:5" x14ac:dyDescent="0.25">
      <c r="A312" s="3">
        <v>43069.853437500002</v>
      </c>
      <c r="B312" s="13" t="s">
        <v>514</v>
      </c>
      <c r="C312">
        <v>300</v>
      </c>
      <c r="D312">
        <v>293.7</v>
      </c>
      <c r="E312" t="s">
        <v>11</v>
      </c>
    </row>
    <row r="313" spans="1:5" x14ac:dyDescent="0.25">
      <c r="A313" s="3">
        <v>43069.86614583333</v>
      </c>
      <c r="B313" s="13" t="s">
        <v>515</v>
      </c>
      <c r="C313">
        <v>500</v>
      </c>
      <c r="D313">
        <v>489.5</v>
      </c>
      <c r="E313" t="s">
        <v>11</v>
      </c>
    </row>
    <row r="314" spans="1:5" x14ac:dyDescent="0.25">
      <c r="A314" s="3">
        <v>43069.891875000001</v>
      </c>
      <c r="B314" s="13" t="s">
        <v>516</v>
      </c>
      <c r="C314">
        <v>3000</v>
      </c>
      <c r="D314">
        <v>2937</v>
      </c>
      <c r="E314" t="s">
        <v>11</v>
      </c>
    </row>
    <row r="315" spans="1:5" x14ac:dyDescent="0.25">
      <c r="A315" s="3">
        <v>43069.893946759257</v>
      </c>
      <c r="B315" s="13" t="s">
        <v>516</v>
      </c>
      <c r="C315">
        <v>3000</v>
      </c>
      <c r="D315">
        <v>2937</v>
      </c>
      <c r="E315" t="s">
        <v>14</v>
      </c>
    </row>
    <row r="316" spans="1:5" x14ac:dyDescent="0.25">
      <c r="A316" s="3">
        <v>43069.894641203704</v>
      </c>
      <c r="B316" s="13" t="s">
        <v>286</v>
      </c>
      <c r="C316">
        <v>33.840000000000003</v>
      </c>
      <c r="D316">
        <v>33.130000000000003</v>
      </c>
      <c r="E316" t="s">
        <v>11</v>
      </c>
    </row>
    <row r="317" spans="1:5" x14ac:dyDescent="0.25">
      <c r="A317" s="3">
        <v>43069.895636574074</v>
      </c>
      <c r="B317" s="13" t="s">
        <v>516</v>
      </c>
      <c r="C317">
        <v>3000</v>
      </c>
      <c r="D317">
        <v>2937</v>
      </c>
      <c r="E317" t="s">
        <v>13</v>
      </c>
    </row>
    <row r="318" spans="1:5" x14ac:dyDescent="0.25">
      <c r="A318" s="3">
        <v>43069.975706018522</v>
      </c>
      <c r="B318" s="13" t="s">
        <v>517</v>
      </c>
      <c r="C318">
        <v>500</v>
      </c>
      <c r="D318">
        <v>489.5</v>
      </c>
      <c r="E318" t="s">
        <v>12</v>
      </c>
    </row>
    <row r="319" spans="1:5" x14ac:dyDescent="0.25">
      <c r="A319" t="s">
        <v>7</v>
      </c>
      <c r="C319" t="s">
        <v>8</v>
      </c>
      <c r="D319" t="s">
        <v>9</v>
      </c>
      <c r="E319" t="s">
        <v>10</v>
      </c>
    </row>
  </sheetData>
  <sortState ref="A1:F320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topLeftCell="A43" workbookViewId="0">
      <selection activeCell="C43" sqref="C43"/>
    </sheetView>
  </sheetViews>
  <sheetFormatPr defaultRowHeight="15" x14ac:dyDescent="0.25"/>
  <cols>
    <col min="1" max="1" width="19.85546875" style="5" customWidth="1"/>
    <col min="2" max="2" width="30.85546875" style="5" customWidth="1"/>
    <col min="3" max="3" width="112.85546875" style="5" customWidth="1"/>
    <col min="4" max="16384" width="9.140625" style="5"/>
  </cols>
  <sheetData>
    <row r="1" spans="1:3" x14ac:dyDescent="0.25">
      <c r="A1" s="4" t="s">
        <v>48</v>
      </c>
      <c r="B1" s="4" t="s">
        <v>49</v>
      </c>
      <c r="C1" s="4" t="s">
        <v>50</v>
      </c>
    </row>
    <row r="2" spans="1:3" ht="18" customHeight="1" x14ac:dyDescent="0.25">
      <c r="A2" s="6">
        <v>43040</v>
      </c>
      <c r="B2" s="7">
        <v>1000</v>
      </c>
      <c r="C2" s="8" t="s">
        <v>51</v>
      </c>
    </row>
    <row r="3" spans="1:3" ht="15" customHeight="1" x14ac:dyDescent="0.25">
      <c r="A3" s="6">
        <v>43040</v>
      </c>
      <c r="B3" s="7">
        <v>6167.7</v>
      </c>
      <c r="C3" s="8" t="s">
        <v>52</v>
      </c>
    </row>
    <row r="4" spans="1:3" ht="23.25" customHeight="1" x14ac:dyDescent="0.25">
      <c r="A4" s="6">
        <v>43041</v>
      </c>
      <c r="B4" s="9">
        <v>100</v>
      </c>
      <c r="C4" s="10" t="s">
        <v>53</v>
      </c>
    </row>
    <row r="5" spans="1:3" ht="22.5" customHeight="1" x14ac:dyDescent="0.25">
      <c r="A5" s="6">
        <v>43041</v>
      </c>
      <c r="B5" s="9">
        <v>244</v>
      </c>
      <c r="C5" s="11" t="s">
        <v>54</v>
      </c>
    </row>
    <row r="6" spans="1:3" ht="23.25" customHeight="1" x14ac:dyDescent="0.25">
      <c r="A6" s="6">
        <v>43041</v>
      </c>
      <c r="B6" s="9">
        <v>292.5</v>
      </c>
      <c r="C6" s="8" t="s">
        <v>55</v>
      </c>
    </row>
    <row r="7" spans="1:3" ht="21.75" customHeight="1" x14ac:dyDescent="0.25">
      <c r="A7" s="6">
        <v>43041</v>
      </c>
      <c r="B7" s="9">
        <v>500</v>
      </c>
      <c r="C7" s="11" t="s">
        <v>56</v>
      </c>
    </row>
    <row r="8" spans="1:3" ht="15.75" customHeight="1" x14ac:dyDescent="0.25">
      <c r="A8" s="6">
        <v>43041</v>
      </c>
      <c r="B8" s="7">
        <v>1000</v>
      </c>
      <c r="C8" s="10" t="s">
        <v>57</v>
      </c>
    </row>
    <row r="9" spans="1:3" ht="20.25" customHeight="1" x14ac:dyDescent="0.25">
      <c r="A9" s="6">
        <v>43041</v>
      </c>
      <c r="B9" s="7">
        <v>2447.5</v>
      </c>
      <c r="C9" s="8" t="s">
        <v>58</v>
      </c>
    </row>
    <row r="10" spans="1:3" ht="30.75" customHeight="1" x14ac:dyDescent="0.25">
      <c r="A10" s="6">
        <v>43041</v>
      </c>
      <c r="B10" s="7">
        <v>10044.6</v>
      </c>
      <c r="C10" s="11" t="s">
        <v>59</v>
      </c>
    </row>
    <row r="11" spans="1:3" ht="27" customHeight="1" x14ac:dyDescent="0.25">
      <c r="A11" s="6">
        <v>43042</v>
      </c>
      <c r="B11" s="9">
        <v>100</v>
      </c>
      <c r="C11" s="10" t="s">
        <v>60</v>
      </c>
    </row>
    <row r="12" spans="1:3" ht="17.25" customHeight="1" x14ac:dyDescent="0.25">
      <c r="A12" s="6">
        <v>43042</v>
      </c>
      <c r="B12" s="7">
        <v>4992.8999999999996</v>
      </c>
      <c r="C12" s="8" t="s">
        <v>61</v>
      </c>
    </row>
    <row r="13" spans="1:3" ht="21.75" customHeight="1" x14ac:dyDescent="0.25">
      <c r="A13" s="6">
        <v>43042</v>
      </c>
      <c r="B13" s="7">
        <v>25000</v>
      </c>
      <c r="C13" s="11" t="s">
        <v>62</v>
      </c>
    </row>
    <row r="14" spans="1:3" ht="21" customHeight="1" x14ac:dyDescent="0.25">
      <c r="A14" s="6">
        <v>43045</v>
      </c>
      <c r="B14" s="9">
        <v>500</v>
      </c>
      <c r="C14" s="10" t="s">
        <v>63</v>
      </c>
    </row>
    <row r="15" spans="1:3" ht="21.75" customHeight="1" x14ac:dyDescent="0.25">
      <c r="A15" s="6">
        <v>43045</v>
      </c>
      <c r="B15" s="9">
        <v>500</v>
      </c>
      <c r="C15" s="11" t="s">
        <v>64</v>
      </c>
    </row>
    <row r="16" spans="1:3" ht="21" customHeight="1" x14ac:dyDescent="0.25">
      <c r="A16" s="6">
        <v>43045</v>
      </c>
      <c r="B16" s="9">
        <v>600</v>
      </c>
      <c r="C16" s="10" t="s">
        <v>65</v>
      </c>
    </row>
    <row r="17" spans="1:3" ht="27" customHeight="1" x14ac:dyDescent="0.25">
      <c r="A17" s="6">
        <v>43045</v>
      </c>
      <c r="B17" s="7">
        <v>1000</v>
      </c>
      <c r="C17" s="10" t="s">
        <v>66</v>
      </c>
    </row>
    <row r="18" spans="1:3" ht="28.5" customHeight="1" x14ac:dyDescent="0.25">
      <c r="A18" s="6">
        <v>43045</v>
      </c>
      <c r="B18" s="7">
        <v>1000</v>
      </c>
      <c r="C18" s="10" t="s">
        <v>67</v>
      </c>
    </row>
    <row r="19" spans="1:3" ht="25.5" customHeight="1" x14ac:dyDescent="0.25">
      <c r="A19" s="6">
        <v>43045</v>
      </c>
      <c r="B19" s="7">
        <v>1000</v>
      </c>
      <c r="C19" s="10" t="s">
        <v>68</v>
      </c>
    </row>
    <row r="20" spans="1:3" ht="24.75" customHeight="1" x14ac:dyDescent="0.25">
      <c r="A20" s="6">
        <v>43046</v>
      </c>
      <c r="B20" s="9">
        <v>292.5</v>
      </c>
      <c r="C20" s="8" t="s">
        <v>69</v>
      </c>
    </row>
    <row r="21" spans="1:3" ht="21" customHeight="1" x14ac:dyDescent="0.25">
      <c r="A21" s="6">
        <v>43046</v>
      </c>
      <c r="B21" s="7">
        <v>2447.5</v>
      </c>
      <c r="C21" s="8" t="s">
        <v>70</v>
      </c>
    </row>
    <row r="22" spans="1:3" ht="17.25" customHeight="1" x14ac:dyDescent="0.25">
      <c r="A22" s="6">
        <v>43046</v>
      </c>
      <c r="B22" s="7">
        <v>3524.4</v>
      </c>
      <c r="C22" s="8" t="s">
        <v>71</v>
      </c>
    </row>
    <row r="23" spans="1:3" ht="18" customHeight="1" x14ac:dyDescent="0.25">
      <c r="A23" s="6">
        <v>43046</v>
      </c>
      <c r="B23" s="7">
        <v>9894.2800000000007</v>
      </c>
      <c r="C23" s="8" t="s">
        <v>72</v>
      </c>
    </row>
    <row r="24" spans="1:3" ht="21" customHeight="1" x14ac:dyDescent="0.25">
      <c r="A24" s="6">
        <v>43046</v>
      </c>
      <c r="B24" s="7">
        <v>18307.3</v>
      </c>
      <c r="C24" s="8" t="s">
        <v>73</v>
      </c>
    </row>
    <row r="25" spans="1:3" ht="16.5" customHeight="1" x14ac:dyDescent="0.25">
      <c r="A25" s="6">
        <v>43046</v>
      </c>
      <c r="B25" s="7">
        <v>50000</v>
      </c>
      <c r="C25" s="8" t="s">
        <v>74</v>
      </c>
    </row>
    <row r="26" spans="1:3" ht="21.75" customHeight="1" x14ac:dyDescent="0.25">
      <c r="A26" s="6">
        <v>43047</v>
      </c>
      <c r="B26" s="9">
        <v>500</v>
      </c>
      <c r="C26" s="10" t="s">
        <v>75</v>
      </c>
    </row>
    <row r="27" spans="1:3" ht="14.25" customHeight="1" x14ac:dyDescent="0.25">
      <c r="A27" s="6">
        <v>43047</v>
      </c>
      <c r="B27" s="7">
        <v>1566.4</v>
      </c>
      <c r="C27" s="8" t="s">
        <v>76</v>
      </c>
    </row>
    <row r="28" spans="1:3" ht="16.5" customHeight="1" x14ac:dyDescent="0.25">
      <c r="A28" s="6">
        <v>43047</v>
      </c>
      <c r="B28" s="7">
        <v>3000</v>
      </c>
      <c r="C28" s="10" t="s">
        <v>77</v>
      </c>
    </row>
    <row r="29" spans="1:3" ht="26.25" customHeight="1" x14ac:dyDescent="0.25">
      <c r="A29" s="6">
        <v>43048</v>
      </c>
      <c r="B29" s="9">
        <v>130</v>
      </c>
      <c r="C29" s="11" t="s">
        <v>78</v>
      </c>
    </row>
    <row r="30" spans="1:3" ht="30.75" customHeight="1" x14ac:dyDescent="0.25">
      <c r="A30" s="6">
        <v>43048</v>
      </c>
      <c r="B30" s="9">
        <v>300</v>
      </c>
      <c r="C30" s="10" t="s">
        <v>79</v>
      </c>
    </row>
    <row r="31" spans="1:3" ht="29.25" customHeight="1" x14ac:dyDescent="0.25">
      <c r="A31" s="6">
        <v>43048</v>
      </c>
      <c r="B31" s="9">
        <v>500</v>
      </c>
      <c r="C31" s="11" t="s">
        <v>80</v>
      </c>
    </row>
    <row r="32" spans="1:3" ht="16.5" customHeight="1" x14ac:dyDescent="0.25">
      <c r="A32" s="6">
        <v>43048</v>
      </c>
      <c r="B32" s="7">
        <v>15761.9</v>
      </c>
      <c r="C32" s="8" t="s">
        <v>81</v>
      </c>
    </row>
    <row r="33" spans="1:3" ht="18.75" customHeight="1" x14ac:dyDescent="0.25">
      <c r="A33" s="6">
        <v>43049</v>
      </c>
      <c r="B33" s="11"/>
      <c r="C33" s="8" t="s">
        <v>82</v>
      </c>
    </row>
    <row r="34" spans="1:3" ht="18.75" customHeight="1" x14ac:dyDescent="0.25">
      <c r="A34" s="6">
        <v>43049</v>
      </c>
      <c r="B34" s="7">
        <v>1000</v>
      </c>
      <c r="C34" s="10" t="s">
        <v>83</v>
      </c>
    </row>
    <row r="35" spans="1:3" ht="15.75" customHeight="1" x14ac:dyDescent="0.25">
      <c r="A35" s="6">
        <v>43049</v>
      </c>
      <c r="B35" s="7">
        <v>1000</v>
      </c>
      <c r="C35" s="10" t="s">
        <v>84</v>
      </c>
    </row>
    <row r="36" spans="1:3" ht="21" customHeight="1" x14ac:dyDescent="0.25">
      <c r="A36" s="6">
        <v>43049</v>
      </c>
      <c r="B36" s="7">
        <v>1000</v>
      </c>
      <c r="C36" s="10" t="s">
        <v>85</v>
      </c>
    </row>
    <row r="37" spans="1:3" ht="24" customHeight="1" x14ac:dyDescent="0.25">
      <c r="A37" s="6">
        <v>43049</v>
      </c>
      <c r="B37" s="7">
        <v>1000</v>
      </c>
      <c r="C37" s="8" t="s">
        <v>86</v>
      </c>
    </row>
    <row r="38" spans="1:3" ht="14.25" customHeight="1" x14ac:dyDescent="0.25">
      <c r="A38" s="6">
        <v>43049</v>
      </c>
      <c r="B38" s="7">
        <v>2027.33</v>
      </c>
      <c r="C38" s="8" t="s">
        <v>87</v>
      </c>
    </row>
    <row r="39" spans="1:3" ht="23.25" customHeight="1" x14ac:dyDescent="0.25">
      <c r="A39" s="6">
        <v>43052</v>
      </c>
      <c r="B39" s="9">
        <v>100</v>
      </c>
      <c r="C39" s="8" t="s">
        <v>88</v>
      </c>
    </row>
    <row r="40" spans="1:3" ht="27.75" customHeight="1" x14ac:dyDescent="0.25">
      <c r="A40" s="6">
        <v>43052</v>
      </c>
      <c r="B40" s="9">
        <v>100</v>
      </c>
      <c r="C40" s="10" t="s">
        <v>89</v>
      </c>
    </row>
    <row r="41" spans="1:3" ht="23.25" customHeight="1" x14ac:dyDescent="0.25">
      <c r="A41" s="6">
        <v>43052</v>
      </c>
      <c r="B41" s="9">
        <v>100</v>
      </c>
      <c r="C41" s="8" t="s">
        <v>90</v>
      </c>
    </row>
    <row r="42" spans="1:3" ht="22.5" customHeight="1" x14ac:dyDescent="0.25">
      <c r="A42" s="6">
        <v>43052</v>
      </c>
      <c r="B42" s="9">
        <v>195</v>
      </c>
      <c r="C42" s="8" t="s">
        <v>91</v>
      </c>
    </row>
    <row r="43" spans="1:3" ht="20.25" customHeight="1" x14ac:dyDescent="0.25">
      <c r="A43" s="6">
        <v>43052</v>
      </c>
      <c r="B43" s="9">
        <v>500</v>
      </c>
      <c r="C43" s="10" t="s">
        <v>92</v>
      </c>
    </row>
    <row r="44" spans="1:3" ht="24.75" customHeight="1" x14ac:dyDescent="0.25">
      <c r="A44" s="6">
        <v>43052</v>
      </c>
      <c r="B44" s="9">
        <v>500</v>
      </c>
      <c r="C44" s="10" t="s">
        <v>93</v>
      </c>
    </row>
    <row r="45" spans="1:3" ht="26.25" customHeight="1" x14ac:dyDescent="0.25">
      <c r="A45" s="6">
        <v>43052</v>
      </c>
      <c r="B45" s="9">
        <v>500</v>
      </c>
      <c r="C45" s="8" t="s">
        <v>90</v>
      </c>
    </row>
    <row r="46" spans="1:3" ht="29.25" customHeight="1" x14ac:dyDescent="0.25">
      <c r="A46" s="6">
        <v>43052</v>
      </c>
      <c r="B46" s="7">
        <v>2104.85</v>
      </c>
      <c r="C46" s="8" t="s">
        <v>94</v>
      </c>
    </row>
    <row r="47" spans="1:3" ht="24" customHeight="1" x14ac:dyDescent="0.25">
      <c r="A47" s="6">
        <v>43052</v>
      </c>
      <c r="B47" s="7">
        <v>2212.54</v>
      </c>
      <c r="C47" s="8" t="s">
        <v>95</v>
      </c>
    </row>
    <row r="48" spans="1:3" ht="21.75" customHeight="1" x14ac:dyDescent="0.25">
      <c r="A48" s="6">
        <v>43052</v>
      </c>
      <c r="B48" s="7">
        <v>10769</v>
      </c>
      <c r="C48" s="8" t="s">
        <v>96</v>
      </c>
    </row>
    <row r="49" spans="1:3" ht="14.25" customHeight="1" x14ac:dyDescent="0.25">
      <c r="A49" s="6">
        <v>43053</v>
      </c>
      <c r="B49" s="9">
        <v>97.9</v>
      </c>
      <c r="C49" s="8" t="s">
        <v>97</v>
      </c>
    </row>
    <row r="50" spans="1:3" ht="26.25" customHeight="1" x14ac:dyDescent="0.25">
      <c r="A50" s="6">
        <v>43054</v>
      </c>
      <c r="B50" s="9">
        <v>498.31</v>
      </c>
      <c r="C50" s="8" t="s">
        <v>98</v>
      </c>
    </row>
    <row r="51" spans="1:3" ht="18.75" customHeight="1" x14ac:dyDescent="0.25">
      <c r="A51" s="6">
        <v>43054</v>
      </c>
      <c r="B51" s="7">
        <v>3000</v>
      </c>
      <c r="C51" s="8" t="s">
        <v>99</v>
      </c>
    </row>
    <row r="52" spans="1:3" ht="28.5" customHeight="1" x14ac:dyDescent="0.25">
      <c r="A52" s="6">
        <v>43054</v>
      </c>
      <c r="B52" s="7">
        <v>13112.6</v>
      </c>
      <c r="C52" s="11" t="s">
        <v>100</v>
      </c>
    </row>
    <row r="53" spans="1:3" ht="35.25" customHeight="1" x14ac:dyDescent="0.25">
      <c r="A53" s="6">
        <v>43055</v>
      </c>
      <c r="B53" s="9">
        <v>75</v>
      </c>
      <c r="C53" s="11" t="s">
        <v>101</v>
      </c>
    </row>
    <row r="54" spans="1:3" ht="31.5" customHeight="1" x14ac:dyDescent="0.25">
      <c r="A54" s="6">
        <v>43055</v>
      </c>
      <c r="B54" s="9">
        <v>500</v>
      </c>
      <c r="C54" s="11" t="s">
        <v>102</v>
      </c>
    </row>
    <row r="55" spans="1:3" ht="24" customHeight="1" x14ac:dyDescent="0.25">
      <c r="A55" s="6">
        <v>43055</v>
      </c>
      <c r="B55" s="9">
        <v>587.4</v>
      </c>
      <c r="C55" s="8" t="s">
        <v>103</v>
      </c>
    </row>
    <row r="56" spans="1:3" ht="21.75" customHeight="1" x14ac:dyDescent="0.25">
      <c r="A56" s="6">
        <v>43055</v>
      </c>
      <c r="B56" s="7">
        <v>1000</v>
      </c>
      <c r="C56" s="10" t="s">
        <v>104</v>
      </c>
    </row>
    <row r="57" spans="1:3" ht="30.75" customHeight="1" x14ac:dyDescent="0.25">
      <c r="A57" s="6">
        <v>43056</v>
      </c>
      <c r="B57" s="9">
        <v>80</v>
      </c>
      <c r="C57" s="11" t="s">
        <v>105</v>
      </c>
    </row>
    <row r="58" spans="1:3" ht="29.25" customHeight="1" x14ac:dyDescent="0.25">
      <c r="A58" s="6">
        <v>43056</v>
      </c>
      <c r="B58" s="9">
        <v>100</v>
      </c>
      <c r="C58" s="10" t="s">
        <v>106</v>
      </c>
    </row>
    <row r="59" spans="1:3" ht="30" customHeight="1" x14ac:dyDescent="0.25">
      <c r="A59" s="6">
        <v>43056</v>
      </c>
      <c r="B59" s="9">
        <v>500</v>
      </c>
      <c r="C59" s="10" t="s">
        <v>107</v>
      </c>
    </row>
    <row r="60" spans="1:3" ht="30" customHeight="1" x14ac:dyDescent="0.25">
      <c r="A60" s="6">
        <v>43056</v>
      </c>
      <c r="B60" s="7">
        <v>200000</v>
      </c>
      <c r="C60" s="8" t="s">
        <v>108</v>
      </c>
    </row>
    <row r="61" spans="1:3" ht="24.75" customHeight="1" x14ac:dyDescent="0.25">
      <c r="A61" s="6">
        <v>43057</v>
      </c>
      <c r="B61" s="7">
        <v>1000</v>
      </c>
      <c r="C61" s="10" t="s">
        <v>109</v>
      </c>
    </row>
    <row r="62" spans="1:3" ht="30" customHeight="1" x14ac:dyDescent="0.25">
      <c r="A62" s="6">
        <v>43057</v>
      </c>
      <c r="B62" s="7">
        <v>5000</v>
      </c>
      <c r="C62" s="10" t="s">
        <v>110</v>
      </c>
    </row>
    <row r="63" spans="1:3" ht="26.25" customHeight="1" x14ac:dyDescent="0.25">
      <c r="A63" s="6">
        <v>43058</v>
      </c>
      <c r="B63" s="9">
        <v>250</v>
      </c>
      <c r="C63" s="11" t="s">
        <v>111</v>
      </c>
    </row>
    <row r="64" spans="1:3" ht="25.5" customHeight="1" x14ac:dyDescent="0.25">
      <c r="A64" s="6">
        <v>43059</v>
      </c>
      <c r="B64" s="7">
        <v>1370.6</v>
      </c>
      <c r="C64" s="8" t="s">
        <v>112</v>
      </c>
    </row>
    <row r="65" spans="1:3" ht="23.25" customHeight="1" x14ac:dyDescent="0.25">
      <c r="A65" s="6">
        <v>43059</v>
      </c>
      <c r="B65" s="7">
        <v>3867.05</v>
      </c>
      <c r="C65" s="8" t="s">
        <v>113</v>
      </c>
    </row>
    <row r="66" spans="1:3" ht="30" customHeight="1" x14ac:dyDescent="0.25">
      <c r="A66" s="6">
        <v>43059</v>
      </c>
      <c r="B66" s="7">
        <v>8321.5</v>
      </c>
      <c r="C66" s="8" t="s">
        <v>114</v>
      </c>
    </row>
    <row r="67" spans="1:3" ht="22.5" customHeight="1" x14ac:dyDescent="0.25">
      <c r="A67" s="6">
        <v>43060</v>
      </c>
      <c r="B67" s="9">
        <v>100</v>
      </c>
      <c r="C67" s="11" t="s">
        <v>115</v>
      </c>
    </row>
    <row r="68" spans="1:3" ht="31.5" customHeight="1" x14ac:dyDescent="0.25">
      <c r="A68" s="6">
        <v>43060</v>
      </c>
      <c r="B68" s="9">
        <v>500</v>
      </c>
      <c r="C68" s="10" t="s">
        <v>116</v>
      </c>
    </row>
    <row r="69" spans="1:3" ht="24" customHeight="1" x14ac:dyDescent="0.25">
      <c r="A69" s="6">
        <v>43060</v>
      </c>
      <c r="B69" s="9">
        <v>500</v>
      </c>
      <c r="C69" s="8" t="s">
        <v>51</v>
      </c>
    </row>
    <row r="70" spans="1:3" ht="24.75" customHeight="1" x14ac:dyDescent="0.25">
      <c r="A70" s="6">
        <v>43060</v>
      </c>
      <c r="B70" s="9">
        <v>595.52</v>
      </c>
      <c r="C70" s="8" t="s">
        <v>117</v>
      </c>
    </row>
    <row r="71" spans="1:3" ht="27" customHeight="1" x14ac:dyDescent="0.25">
      <c r="A71" s="6">
        <v>43061</v>
      </c>
      <c r="B71" s="9">
        <v>100</v>
      </c>
      <c r="C71" s="10" t="s">
        <v>118</v>
      </c>
    </row>
    <row r="72" spans="1:3" ht="21" customHeight="1" x14ac:dyDescent="0.25">
      <c r="A72" s="6">
        <v>43061</v>
      </c>
      <c r="B72" s="7">
        <v>18307.3</v>
      </c>
      <c r="C72" s="8" t="s">
        <v>119</v>
      </c>
    </row>
    <row r="73" spans="1:3" ht="25.5" customHeight="1" x14ac:dyDescent="0.25">
      <c r="A73" s="6">
        <v>43061</v>
      </c>
      <c r="B73" s="7">
        <v>50000</v>
      </c>
      <c r="C73" s="8" t="s">
        <v>120</v>
      </c>
    </row>
    <row r="74" spans="1:3" ht="25.5" customHeight="1" x14ac:dyDescent="0.25">
      <c r="A74" s="6">
        <v>43062</v>
      </c>
      <c r="B74" s="7">
        <v>25000</v>
      </c>
      <c r="C74" s="11" t="s">
        <v>62</v>
      </c>
    </row>
    <row r="75" spans="1:3" ht="24" customHeight="1" x14ac:dyDescent="0.25">
      <c r="A75" s="6">
        <v>43062</v>
      </c>
      <c r="B75" s="7">
        <v>60169.34</v>
      </c>
      <c r="C75" s="8" t="s">
        <v>121</v>
      </c>
    </row>
    <row r="76" spans="1:3" ht="24.75" customHeight="1" x14ac:dyDescent="0.25">
      <c r="A76" s="6">
        <v>43063</v>
      </c>
      <c r="B76" s="9">
        <v>100</v>
      </c>
      <c r="C76" s="10" t="s">
        <v>122</v>
      </c>
    </row>
    <row r="77" spans="1:3" ht="18" customHeight="1" x14ac:dyDescent="0.25">
      <c r="A77" s="6">
        <v>43063</v>
      </c>
      <c r="B77" s="7">
        <v>8732.68</v>
      </c>
      <c r="C77" s="8" t="s">
        <v>123</v>
      </c>
    </row>
    <row r="78" spans="1:3" ht="25.5" customHeight="1" x14ac:dyDescent="0.25">
      <c r="A78" s="6">
        <v>43063</v>
      </c>
      <c r="B78" s="7">
        <v>12064</v>
      </c>
      <c r="C78" s="11" t="s">
        <v>124</v>
      </c>
    </row>
    <row r="79" spans="1:3" ht="31.5" customHeight="1" x14ac:dyDescent="0.25">
      <c r="A79" s="6">
        <v>43066</v>
      </c>
      <c r="B79" s="9">
        <v>300</v>
      </c>
      <c r="C79" s="10" t="s">
        <v>125</v>
      </c>
    </row>
    <row r="80" spans="1:3" ht="20.25" customHeight="1" x14ac:dyDescent="0.25">
      <c r="A80" s="6">
        <v>43066</v>
      </c>
      <c r="B80" s="7">
        <v>2839.1</v>
      </c>
      <c r="C80" s="8" t="s">
        <v>126</v>
      </c>
    </row>
    <row r="81" spans="1:3" ht="24" customHeight="1" x14ac:dyDescent="0.25">
      <c r="A81" s="6">
        <v>43066</v>
      </c>
      <c r="B81" s="7">
        <v>3622.3</v>
      </c>
      <c r="C81" s="8" t="s">
        <v>127</v>
      </c>
    </row>
    <row r="82" spans="1:3" ht="29.25" customHeight="1" x14ac:dyDescent="0.25">
      <c r="A82" s="6">
        <v>43066</v>
      </c>
      <c r="B82" s="7">
        <v>5629.25</v>
      </c>
      <c r="C82" s="8" t="s">
        <v>128</v>
      </c>
    </row>
    <row r="83" spans="1:3" ht="24.75" customHeight="1" x14ac:dyDescent="0.25">
      <c r="A83" s="6">
        <v>43067</v>
      </c>
      <c r="B83" s="7">
        <v>1000</v>
      </c>
      <c r="C83" s="10" t="s">
        <v>129</v>
      </c>
    </row>
    <row r="84" spans="1:3" ht="26.25" customHeight="1" x14ac:dyDescent="0.25">
      <c r="A84" s="6">
        <v>43067</v>
      </c>
      <c r="B84" s="7">
        <v>3000</v>
      </c>
      <c r="C84" s="8" t="s">
        <v>130</v>
      </c>
    </row>
    <row r="85" spans="1:3" ht="22.5" customHeight="1" x14ac:dyDescent="0.25">
      <c r="A85" s="6">
        <v>43067</v>
      </c>
      <c r="B85" s="12">
        <v>42018.68</v>
      </c>
      <c r="C85" s="8" t="s">
        <v>131</v>
      </c>
    </row>
    <row r="86" spans="1:3" ht="33" customHeight="1" x14ac:dyDescent="0.25">
      <c r="A86" s="6">
        <v>43068</v>
      </c>
      <c r="B86" s="9">
        <v>100</v>
      </c>
      <c r="C86" s="11" t="s">
        <v>132</v>
      </c>
    </row>
    <row r="87" spans="1:3" ht="24.75" customHeight="1" x14ac:dyDescent="0.25">
      <c r="A87" s="6">
        <v>43068</v>
      </c>
      <c r="B87" s="9">
        <v>100</v>
      </c>
      <c r="C87" s="11" t="s">
        <v>133</v>
      </c>
    </row>
    <row r="88" spans="1:3" ht="30.75" customHeight="1" x14ac:dyDescent="0.25">
      <c r="A88" s="6">
        <v>43068</v>
      </c>
      <c r="B88" s="7">
        <v>13814.88</v>
      </c>
      <c r="C88" s="11" t="s">
        <v>134</v>
      </c>
    </row>
    <row r="89" spans="1:3" ht="21.75" customHeight="1" x14ac:dyDescent="0.25">
      <c r="A89" s="6">
        <v>43068</v>
      </c>
      <c r="B89" s="7">
        <v>71624.62</v>
      </c>
      <c r="C89" s="8" t="s">
        <v>135</v>
      </c>
    </row>
    <row r="90" spans="1:3" ht="27.75" customHeight="1" x14ac:dyDescent="0.25">
      <c r="A90" s="6">
        <v>43069</v>
      </c>
      <c r="B90" s="9">
        <v>200</v>
      </c>
      <c r="C90" s="11" t="s">
        <v>136</v>
      </c>
    </row>
    <row r="91" spans="1:3" ht="31.5" customHeight="1" x14ac:dyDescent="0.25">
      <c r="A91" s="6">
        <v>43069</v>
      </c>
      <c r="B91" s="9">
        <v>500</v>
      </c>
      <c r="C91" s="11" t="s">
        <v>137</v>
      </c>
    </row>
    <row r="92" spans="1:3" ht="21.75" customHeight="1" x14ac:dyDescent="0.25">
      <c r="A92" s="6">
        <v>43069</v>
      </c>
      <c r="B92" s="7">
        <v>1000</v>
      </c>
      <c r="C92" s="8" t="s">
        <v>138</v>
      </c>
    </row>
    <row r="93" spans="1:3" ht="27" customHeight="1" x14ac:dyDescent="0.25">
      <c r="A93" s="6">
        <v>43069</v>
      </c>
      <c r="B93" s="7">
        <v>8000</v>
      </c>
      <c r="C93" s="8" t="s">
        <v>139</v>
      </c>
    </row>
    <row r="94" spans="1:3" ht="19.5" customHeight="1" x14ac:dyDescent="0.25">
      <c r="A94" s="6">
        <v>43069</v>
      </c>
      <c r="B94" s="7">
        <v>8000</v>
      </c>
      <c r="C94" s="8" t="s">
        <v>140</v>
      </c>
    </row>
    <row r="95" spans="1:3" ht="24.75" customHeight="1" x14ac:dyDescent="0.25">
      <c r="A95" s="6">
        <v>43069</v>
      </c>
      <c r="B95" s="7">
        <v>9672.52</v>
      </c>
      <c r="C95" s="8" t="s">
        <v>141</v>
      </c>
    </row>
    <row r="96" spans="1:3" ht="19.5" customHeight="1" x14ac:dyDescent="0.25">
      <c r="A96" s="6">
        <v>43069</v>
      </c>
      <c r="B96" s="7">
        <v>10000</v>
      </c>
      <c r="C96" s="8" t="s">
        <v>142</v>
      </c>
    </row>
    <row r="97" spans="1:3" ht="21.75" customHeight="1" x14ac:dyDescent="0.25">
      <c r="A97" s="6">
        <v>43069</v>
      </c>
      <c r="B97" s="7">
        <v>10000</v>
      </c>
      <c r="C97" s="8" t="s">
        <v>143</v>
      </c>
    </row>
    <row r="98" spans="1:3" ht="16.5" customHeight="1" x14ac:dyDescent="0.25">
      <c r="A98" s="6">
        <v>43069</v>
      </c>
      <c r="B98" s="7">
        <v>15000</v>
      </c>
      <c r="C98" s="8" t="s">
        <v>144</v>
      </c>
    </row>
    <row r="99" spans="1:3" ht="21.75" customHeight="1" x14ac:dyDescent="0.25">
      <c r="A99" s="6">
        <v>43069</v>
      </c>
      <c r="B99" s="7">
        <v>30000</v>
      </c>
      <c r="C99" s="8" t="s">
        <v>145</v>
      </c>
    </row>
    <row r="100" spans="1:3" ht="18.75" customHeight="1" x14ac:dyDescent="0.25">
      <c r="A100" s="6">
        <v>43069</v>
      </c>
      <c r="B100" s="7">
        <v>328610</v>
      </c>
      <c r="C100" s="8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мобильного тел.</vt:lpstr>
      <vt:lpstr>Поступления с Cloudpayments </vt:lpstr>
      <vt:lpstr>Поступления Яндекс Касса</vt:lpstr>
      <vt:lpstr>Поступления Сбербанк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2018-01-10T13:49:42Z</dcterms:modified>
</cp:coreProperties>
</file>