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Расходы" sheetId="1" r:id="rId1"/>
    <sheet name="Поступления с мобильного тел." sheetId="2" r:id="rId2"/>
    <sheet name="Поступления с Cloudpayments " sheetId="3" r:id="rId3"/>
    <sheet name="Поступления Яндекс Касса" sheetId="4" r:id="rId4"/>
    <sheet name="Поступления Сбербанк" sheetId="5" r:id="rId5"/>
  </sheets>
  <calcPr calcId="145621" refMode="R1C1"/>
</workbook>
</file>

<file path=xl/calcChain.xml><?xml version="1.0" encoding="utf-8"?>
<calcChain xmlns="http://schemas.openxmlformats.org/spreadsheetml/2006/main">
  <c r="H59" i="1" l="1"/>
  <c r="H49" i="1"/>
  <c r="H27" i="1"/>
  <c r="H18" i="1"/>
  <c r="H78" i="1" l="1"/>
  <c r="H65" i="1"/>
  <c r="H43" i="1"/>
  <c r="H14" i="1"/>
</calcChain>
</file>

<file path=xl/sharedStrings.xml><?xml version="1.0" encoding="utf-8"?>
<sst xmlns="http://schemas.openxmlformats.org/spreadsheetml/2006/main" count="2006" uniqueCount="834">
  <si>
    <t>Оператор</t>
  </si>
  <si>
    <t>Сумма платежа</t>
  </si>
  <si>
    <t>tele2</t>
  </si>
  <si>
    <t>mf</t>
  </si>
  <si>
    <t>beeline</t>
  </si>
  <si>
    <t>mts</t>
  </si>
  <si>
    <t>Дата/время</t>
  </si>
  <si>
    <t>Сумма</t>
  </si>
  <si>
    <t>Назначение</t>
  </si>
  <si>
    <t>Адресная помощь: Семиротова Ксюша</t>
  </si>
  <si>
    <t>Адресная помощь: Помочь всем  (ежемесячный платеж)</t>
  </si>
  <si>
    <t>Адресная помощь: Золотарева Соня (ежемесячный платеж)</t>
  </si>
  <si>
    <t>Адресная помощь: Кулешов Николай</t>
  </si>
  <si>
    <t>На помощь детям (ежемесячный платеж)</t>
  </si>
  <si>
    <t>Адресная помощь: Семиротова Ксюша (ежемесячный платеж)</t>
  </si>
  <si>
    <t>На уставную деятельность</t>
  </si>
  <si>
    <t>Пожертвование в фонд &amp;quot;ДоброСвет&amp;quot;</t>
  </si>
  <si>
    <t>На уставную деятельность (ежемесячный платеж)</t>
  </si>
  <si>
    <t xml:space="preserve">Адресная помощь: Помочь всем </t>
  </si>
  <si>
    <t>Подарки детям</t>
  </si>
  <si>
    <t>Адресная помощь: Гацев Дима (ежемесячный платеж)</t>
  </si>
  <si>
    <t>Адресная помощь: Жабко Женя (ежемесячный платеж)</t>
  </si>
  <si>
    <t>Адресная помощь: Щепкина Алиса  (ежемесячный платеж)</t>
  </si>
  <si>
    <t>Адресная помощь: Язаджи Вадим (ежемесячный платеж)</t>
  </si>
  <si>
    <t>Адресная помощь: Иванченко Кира (ежемесячный платеж)</t>
  </si>
  <si>
    <t>Адресная помощь: Голубев Герман (ежемесячный платеж)</t>
  </si>
  <si>
    <t xml:space="preserve">Дата </t>
  </si>
  <si>
    <t xml:space="preserve">Сумма </t>
  </si>
  <si>
    <t>Назначение платежа</t>
  </si>
  <si>
    <t>1278</t>
  </si>
  <si>
    <t>6773</t>
  </si>
  <si>
    <t>4794</t>
  </si>
  <si>
    <t>7261</t>
  </si>
  <si>
    <t>2526</t>
  </si>
  <si>
    <t>1822</t>
  </si>
  <si>
    <t>0786</t>
  </si>
  <si>
    <t>6345</t>
  </si>
  <si>
    <t>1301</t>
  </si>
  <si>
    <t>6848</t>
  </si>
  <si>
    <t>6572</t>
  </si>
  <si>
    <t>7206</t>
  </si>
  <si>
    <t>1569</t>
  </si>
  <si>
    <t>1249</t>
  </si>
  <si>
    <t>4860</t>
  </si>
  <si>
    <t>4919</t>
  </si>
  <si>
    <t>2577</t>
  </si>
  <si>
    <t>Жертвователь (последние 4 цифры номера телефона)</t>
  </si>
  <si>
    <t>Сумма к перечислению с учетом комиссии</t>
  </si>
  <si>
    <t>Жертвователь (последние 4 цифры номера карты)</t>
  </si>
  <si>
    <t>1928</t>
  </si>
  <si>
    <t>3792</t>
  </si>
  <si>
    <t>0328</t>
  </si>
  <si>
    <t>6745</t>
  </si>
  <si>
    <t>0900</t>
  </si>
  <si>
    <t>8671</t>
  </si>
  <si>
    <t>9411</t>
  </si>
  <si>
    <t>4789</t>
  </si>
  <si>
    <t>0799</t>
  </si>
  <si>
    <t>2218</t>
  </si>
  <si>
    <t>1434</t>
  </si>
  <si>
    <t>3495</t>
  </si>
  <si>
    <t>3030</t>
  </si>
  <si>
    <t>0818</t>
  </si>
  <si>
    <t>1391</t>
  </si>
  <si>
    <t>3199</t>
  </si>
  <si>
    <t>8589</t>
  </si>
  <si>
    <t>0856</t>
  </si>
  <si>
    <t>4448</t>
  </si>
  <si>
    <t>2661</t>
  </si>
  <si>
    <t>5231</t>
  </si>
  <si>
    <t>0998</t>
  </si>
  <si>
    <t>6281</t>
  </si>
  <si>
    <t>2282</t>
  </si>
  <si>
    <t>8442</t>
  </si>
  <si>
    <t>8872</t>
  </si>
  <si>
    <t>6682</t>
  </si>
  <si>
    <t>8048</t>
  </si>
  <si>
    <t>3122</t>
  </si>
  <si>
    <t>1404</t>
  </si>
  <si>
    <t>1368</t>
  </si>
  <si>
    <t>6650</t>
  </si>
  <si>
    <t>5710</t>
  </si>
  <si>
    <t>5905</t>
  </si>
  <si>
    <t>2230</t>
  </si>
  <si>
    <t>0935</t>
  </si>
  <si>
    <t>2182</t>
  </si>
  <si>
    <t>9281</t>
  </si>
  <si>
    <t>8144</t>
  </si>
  <si>
    <t>4574</t>
  </si>
  <si>
    <t>2757</t>
  </si>
  <si>
    <t>0127</t>
  </si>
  <si>
    <t>7781</t>
  </si>
  <si>
    <t>5834</t>
  </si>
  <si>
    <t>9324</t>
  </si>
  <si>
    <t>9280</t>
  </si>
  <si>
    <t>3177</t>
  </si>
  <si>
    <t>9335</t>
  </si>
  <si>
    <t>6474</t>
  </si>
  <si>
    <t>2355</t>
  </si>
  <si>
    <t>2117</t>
  </si>
  <si>
    <t>4106</t>
  </si>
  <si>
    <t>1595</t>
  </si>
  <si>
    <t>6426</t>
  </si>
  <si>
    <t>9940</t>
  </si>
  <si>
    <t>2064</t>
  </si>
  <si>
    <t>9956</t>
  </si>
  <si>
    <t>1605</t>
  </si>
  <si>
    <t>2403</t>
  </si>
  <si>
    <t>5439</t>
  </si>
  <si>
    <t>9356</t>
  </si>
  <si>
    <t>0330</t>
  </si>
  <si>
    <t>БЛАГОТВОРИТЕЛЬНЫЙ ФОНД ПОМОЩИ ДЕТЯМ С ОНКОГЕМАТОЛОГИЧЕСКИМИ ЗАБОЛЕВАНИЯМИ</t>
  </si>
  <si>
    <t>По программам</t>
  </si>
  <si>
    <t>Расходы фонда</t>
  </si>
  <si>
    <t>Программа "Помощь отделению онкогематологии и химиотерапии"</t>
  </si>
  <si>
    <t>Сумма расхода</t>
  </si>
  <si>
    <t>Расходы на реализацию программы</t>
  </si>
  <si>
    <t>Программа "Адресная помощь"</t>
  </si>
  <si>
    <t>Обследование в ФГБУ "НМИЦ ДГОИ им.Дмитрия Рогачева"  прошли:</t>
  </si>
  <si>
    <t>Программа организации досуга в больнице "Лекарства радости"</t>
  </si>
  <si>
    <t>Программа развития благотворительного движения "Дорогою добра"</t>
  </si>
  <si>
    <t>Программа  "Волонтерство"</t>
  </si>
  <si>
    <t>Программа  "Реабилитация"</t>
  </si>
  <si>
    <t xml:space="preserve">Расходы фонда </t>
  </si>
  <si>
    <t>Оплата труда управления, развития и бухгалтерии</t>
  </si>
  <si>
    <t>Налоги на оплату труда управления, развития и бухгалтерии</t>
  </si>
  <si>
    <t>Услуги банка</t>
  </si>
  <si>
    <t>Консультационные услуги</t>
  </si>
  <si>
    <t>Вода</t>
  </si>
  <si>
    <t>В СМИ вышло 10 публикаций.</t>
  </si>
  <si>
    <t>Поступления за март 2018 года</t>
  </si>
  <si>
    <t>Расходы по расчетному счету за март 2018 года</t>
  </si>
  <si>
    <t>Окатагам</t>
  </si>
  <si>
    <t>Блеоцин</t>
  </si>
  <si>
    <t>Иглы стерильные</t>
  </si>
  <si>
    <t>Услуги связи</t>
  </si>
  <si>
    <t>Трайкор,эндоксан</t>
  </si>
  <si>
    <t>Мирин 100</t>
  </si>
  <si>
    <t>Ластет</t>
  </si>
  <si>
    <t>Диферелин</t>
  </si>
  <si>
    <t>Зомета</t>
  </si>
  <si>
    <t>Тауролок</t>
  </si>
  <si>
    <t>Гамунекс-С</t>
  </si>
  <si>
    <t>Гливек</t>
  </si>
  <si>
    <t>Отправление Писем</t>
  </si>
  <si>
    <t>Данкова Дарья</t>
  </si>
  <si>
    <t>Рапопорт Татьяна</t>
  </si>
  <si>
    <t>Ленты</t>
  </si>
  <si>
    <t>Работа программиста</t>
  </si>
  <si>
    <t>Скатерти на фестиваль Светоч</t>
  </si>
  <si>
    <t>Ключи магнитные</t>
  </si>
  <si>
    <t>Оплата Санатор.Им.Дзержинского</t>
  </si>
  <si>
    <t>Трансфер до санатория</t>
  </si>
  <si>
    <t>Услуги грузоперевозки</t>
  </si>
  <si>
    <t>Материалы для орг.мероприятия</t>
  </si>
  <si>
    <t>Оплата труда режиссерам, художнику</t>
  </si>
  <si>
    <t xml:space="preserve">Командировки сотрудников   </t>
  </si>
  <si>
    <t>Канцелярские товары</t>
  </si>
  <si>
    <t>Оплата сотовой связи</t>
  </si>
  <si>
    <t>Заправка картриджа</t>
  </si>
  <si>
    <t xml:space="preserve">Списание по требованию  </t>
  </si>
  <si>
    <t>Электронные ключи подписи</t>
  </si>
  <si>
    <t>Аудит</t>
  </si>
  <si>
    <t>489,5</t>
  </si>
  <si>
    <t>195,8</t>
  </si>
  <si>
    <t>96,1</t>
  </si>
  <si>
    <t>4895,0</t>
  </si>
  <si>
    <t>979,0</t>
  </si>
  <si>
    <t>391,6</t>
  </si>
  <si>
    <t>Адресная помощь: Кравченя Костя</t>
  </si>
  <si>
    <t>Адресная помощь: Фетисов Дима</t>
  </si>
  <si>
    <t>Адресная помощь: Усачёв Артем</t>
  </si>
  <si>
    <t>1468,5</t>
  </si>
  <si>
    <t>Проекты: Лекарства радости</t>
  </si>
  <si>
    <t>2937,0</t>
  </si>
  <si>
    <t>1958,0</t>
  </si>
  <si>
    <t>293,7</t>
  </si>
  <si>
    <t>1272,7</t>
  </si>
  <si>
    <t>244,75</t>
  </si>
  <si>
    <t>76,1</t>
  </si>
  <si>
    <t>2447,5</t>
  </si>
  <si>
    <t>Подарки детям и скорого выздоровления деткам</t>
  </si>
  <si>
    <t>Адресная помощь: Дьячкова Арина</t>
  </si>
  <si>
    <t>Адресная помощь: Золотарева Соня</t>
  </si>
  <si>
    <t>408,1</t>
  </si>
  <si>
    <t>399,53</t>
  </si>
  <si>
    <t>Адресная помощь: Фролов Михаил</t>
  </si>
  <si>
    <t>Адресная помощь: Стёпин Вячеслав</t>
  </si>
  <si>
    <t>Адресная помощь: Дьячкова Арина (ежемесячный платеж)</t>
  </si>
  <si>
    <t>19580,0</t>
  </si>
  <si>
    <t>Адресная помощь: Стёпин Вячеслав
Мальчишка, ты мне нравишься. Поправляйся!</t>
  </si>
  <si>
    <t>Адресная помощь: Дъячкова Арина</t>
  </si>
  <si>
    <t>Адресная помощь: Поддержать фонд</t>
  </si>
  <si>
    <t>1488,94</t>
  </si>
  <si>
    <t>1457,67</t>
  </si>
  <si>
    <t>9790,0</t>
  </si>
  <si>
    <t>Адресная помощь: Варнавская Вика</t>
  </si>
  <si>
    <t>41411,7</t>
  </si>
  <si>
    <t>Адресная помощь: Варнавская Вика (ежемесячный платеж)</t>
  </si>
  <si>
    <t>Проекты: Срочная диагностика (ежемесячный платеж)</t>
  </si>
  <si>
    <t>29370,0</t>
  </si>
  <si>
    <t>Проекты: Адресная помощь</t>
  </si>
  <si>
    <t>46,1</t>
  </si>
  <si>
    <t>39160,0</t>
  </si>
  <si>
    <t>6853,0</t>
  </si>
  <si>
    <t>Проекты: Помощь больнице (ежемесячный платеж)</t>
  </si>
  <si>
    <t>97,9</t>
  </si>
  <si>
    <t>68,53</t>
  </si>
  <si>
    <t>146,85</t>
  </si>
  <si>
    <t>10769,0</t>
  </si>
  <si>
    <t>Волонтерство</t>
  </si>
  <si>
    <t>48,95</t>
  </si>
  <si>
    <t>Адресная помощь: Стёпин Вячеслав (ежемесячный платеж)</t>
  </si>
  <si>
    <t>19,58</t>
  </si>
  <si>
    <t>11748,0</t>
  </si>
  <si>
    <t>Адресная помощь: Капустин Степан</t>
  </si>
  <si>
    <t>01.03.2018</t>
  </si>
  <si>
    <t>1 909,05</t>
  </si>
  <si>
    <t>Перевод средств по договору № ИЭ-1214/А от 18.12.2014 по Реестру Операций от 28.02.2018. Сумма комиссии 40 руб. 95 коп., НДС не облагается.</t>
  </si>
  <si>
    <t>2 000,00</t>
  </si>
  <si>
    <t>ДОБРОВОЛЬНОЕ ПОЖЕРТВОВАНИЕ;Плательщик:Никитина;Ольга;</t>
  </si>
  <si>
    <t>02.03.2018</t>
  </si>
  <si>
    <t>585,00</t>
  </si>
  <si>
    <t>//Реестр//  Количество 2. Перечисление денежных средств по договору НЭК.40977.01 по реестру за 01.03.2018. Без НДС</t>
  </si>
  <si>
    <t>1 000,00</t>
  </si>
  <si>
    <t>ДОБРОВОЛЬНОЕ ПОЖЕРТВОВАНИЕ;Дата оплаты 01/03/2018;Плательщик:Петриев;Сергей;</t>
  </si>
  <si>
    <t>ДОБРОВОЛЬНОЕ ПОЖЕРТВОВАНИЕ;Дата оплаты 01/03/2018;Помощь детям;Плательщик:Селютин;Олег;Анатольевич;</t>
  </si>
  <si>
    <t>13 510,20</t>
  </si>
  <si>
    <t>Перевод средств по договору № ИЭ-1214/А от 18.12.2014 по Реестру Операций от 01.03.2018. Сумма комиссии 289 руб. 80 коп., НДС не облагается.</t>
  </si>
  <si>
    <t>04.03.2018</t>
  </si>
  <si>
    <t>750,00</t>
  </si>
  <si>
    <t>ДОБРОВОЛЬНОЕ ПОЖЕРТВОВАНИЕ;Дата оплаты 02/03/2018;Адресная помощь:Семиротова Ксюша;Плательщик:Степанищева;Наташа;9 Января,233/15,234;</t>
  </si>
  <si>
    <t>ДОБРОВОЛЬНОЕ ПОЖЕРТВОВАНИЕ;Дата оплаты 02/03/2018;АДРЕСНАЯ ПОМОЩЬ СЕМИРОТОВА КСЮША;Плательщик:ДАНКОВЦЕВА;ЕКАТЕРИНА;</t>
  </si>
  <si>
    <t>ДОБРОВОЛЬНОЕ ПОЖЕРТВОВАНИЕ;Дата оплаты 02/03/2018;АДРЕСНАЯ ПОМОЩЬ УСАЧЕВ АРТЕМ;Плательщик:ДАНКОВЦЕВА;ЕКАТЕРИНА;</t>
  </si>
  <si>
    <t>ДОБРОВОЛЬНОЕ ПОЖЕРТВОВАНИЕ;Дата оплаты 02/03/2018;АДРЕСНАЯ ПОМОЩЬ ДЪЯЧКОВА АРИНА;Плательщик:ДАНКОВЦЕВА;ЕКАТЕРИНА;</t>
  </si>
  <si>
    <t>05.03.2018</t>
  </si>
  <si>
    <t>293,70</t>
  </si>
  <si>
    <t>Перевод средств по договору № ИЭ-1214/А от 18.12.2014 по Реестру Операций от 04.03.2018. Сумма комиссии 6 руб. 30 коп., НДС не облагается.</t>
  </si>
  <si>
    <t>500,00</t>
  </si>
  <si>
    <t>Перевод с карты *0993, Пожертвование.НДС не облагается.</t>
  </si>
  <si>
    <t>998,58</t>
  </si>
  <si>
    <t>Перевод средств по договору № ИЭ-1214/А от 18.12.2014 по Реестру Операций от 02.03.2018. Сумма комиссии 21 руб. 42 коп., НДС не облагается.</t>
  </si>
  <si>
    <t>2 790,15</t>
  </si>
  <si>
    <t>Перевод средств по договору № ИЭ-1214/А от 18.12.2014 по Реестру Операций от 03.03.2018. Сумма комиссии 59 руб. 85 коп., НДС не облагается.</t>
  </si>
  <si>
    <t>10 661,40</t>
  </si>
  <si>
    <t>Перевод пожертвований за период с 27 февраля 2018 г. по 01 марта 2018 г. по Договору №01092014-МК/НИ/3 от 01 сентября 2014 г. (заявление о присоединении №340/15/ОМ от 04 сентября 2015 г.), НДС не облагается, ка</t>
  </si>
  <si>
    <t>06.03.2018</t>
  </si>
  <si>
    <t>100,00</t>
  </si>
  <si>
    <t>ДОБРОВОЛЬНОЕ ПОЖЕРТВОВАНИЕ;Дата оплаты 05/03/2018;Усачёв Артём;Плательщик:Щербинина;Евгения;</t>
  </si>
  <si>
    <t>5 678,20</t>
  </si>
  <si>
    <t>Перевод средств по договору № ИЭ-1214/А от 18.12.2014 по Реестру Операций от 05.03.2018. Сумма комиссии 121 руб. 80 коп., НДС не облагается.</t>
  </si>
  <si>
    <t>07.03.2018</t>
  </si>
  <si>
    <t>292,50</t>
  </si>
  <si>
    <t>//Реестр//  Количество 1. Перечисление денежных средств по договору НЭК.40977.01 по реестру за 06.03.2018. Без НДС</t>
  </si>
  <si>
    <t>400,00</t>
  </si>
  <si>
    <t>ДОБРОВОЛЬНОЕ ПОЖЕРТВОВАНИЕ;Дата оплаты 06/03/2018;нет;Плательщик:Иванов;Иван;Иванович;</t>
  </si>
  <si>
    <t>29 614,75</t>
  </si>
  <si>
    <t>Перевод средств по договору № ИЭ-1214/А от 18.12.2014 по Реестру Операций от 06.03.2018. Сумма комиссии 635 руб. 25 коп., НДС не облагается.</t>
  </si>
  <si>
    <t>09.03.2018</t>
  </si>
  <si>
    <t>287,88</t>
  </si>
  <si>
    <t>ДОБРОВОЛЬНОЕ ПОЖЕРТВОВАНИЕ;Дата оплаты 07/03/2018;Адресная помощь:Семиротова Ксюша;Плательщик:Степанищева;Наташа;</t>
  </si>
  <si>
    <t>450,00</t>
  </si>
  <si>
    <t>ДОБРОВОЛЬНОЕ ПОЖЕРТВОВАНИЕ;Дата оплаты 07/03/2018;добровольное пожертвование;Плательщик:Орлова;Екатерина;Александровна;</t>
  </si>
  <si>
    <t>11.03.2018</t>
  </si>
  <si>
    <t>5,00</t>
  </si>
  <si>
    <t>ДОБРОВОЛЬНОЕ ПОЖЕРТВОВАНИЕ;Дата оплаты 10/03/2018;Плательщик:Проскряков;Максимус;Алексеевич;</t>
  </si>
  <si>
    <t>300,00</t>
  </si>
  <si>
    <t>ДОБРОВОЛЬНОЕ ПОЖЕРТВОВАНИЕ;Дата оплаты 10/03/2018;Благотворительное пожертвование Семиротовой Ксюше;Плательщик:Дятчина;Елена;Воронеж;</t>
  </si>
  <si>
    <t>ДОБРОВОЛЬНОЕ ПОЖЕРТВОВАНИЕ;Дата оплаты 10/03/2018;для Семиротовой Ксюши;Плательщик:Федюнина;Татьяна;</t>
  </si>
  <si>
    <t>ДОБРОВОЛЬНОЕ ПОЖЕРТВОВАНИЕ;Дата оплаты 10/03/2018;для Усачёва Артема;Плательщик:Федюнина;Татьяна;</t>
  </si>
  <si>
    <t>5 000,00</t>
  </si>
  <si>
    <t>ДОБРОВОЛЬНОЕ ПОЖЕРТВОВАНИЕ;Дата оплаты 09/03/2018;Плательщик:Брюхова;Светлана;</t>
  </si>
  <si>
    <t>12.03.2018</t>
  </si>
  <si>
    <t>1 047,53</t>
  </si>
  <si>
    <t>Перевод средств по договору № ИЭ-1214/А от 18.12.2014 по Реестру Операций от 10.03.2018. Сумма комиссии 22 руб. 47 коп., НДС не облагается.</t>
  </si>
  <si>
    <t>7 146,70</t>
  </si>
  <si>
    <t>Перевод средств по договору № ИЭ-1214/А от 18.12.2014 по Реестру Операций от 11.03.2018. Сумма комиссии 153 руб. 30 коп., НДС не облагается.</t>
  </si>
  <si>
    <t>10 475,30</t>
  </si>
  <si>
    <t>Перевод средств по договору № ИЭ-1214/А от 18.12.2014 по Реестру Операций от 08.03.2018. Сумма комиссии 224 руб. 70 коп., НДС не облагается.</t>
  </si>
  <si>
    <t>11 014,64</t>
  </si>
  <si>
    <t>Перевод пожертвований за период с 02 марта 2018 г. по 06 марта 2018 г. по Договору №01092014-МК/НИ/3 от 01 сентября 2014 г. (заявление о присоединении №340/15/ОМ от 04 сентября 2015 г.), НДС не облагается, кажд</t>
  </si>
  <si>
    <t>12 237,50</t>
  </si>
  <si>
    <t>Перевод средств по договору № ИЭ-1214/А от 18.12.2014 по Реестру Операций от 09.03.2018. Сумма комиссии 262 руб. 50 коп., НДС не облагается.</t>
  </si>
  <si>
    <t>13 216,50</t>
  </si>
  <si>
    <t>Перевод средств по договору № ИЭ-1214/А от 18.12.2014 по Реестру Операций от 07.03.2018. Сумма комиссии 283 руб. 50 коп., НДС не облагается.</t>
  </si>
  <si>
    <t>13.03.2018</t>
  </si>
  <si>
    <t>Перевод с карты *5519, Пожертвование.НДС не облагается.</t>
  </si>
  <si>
    <t>11 253,10</t>
  </si>
  <si>
    <t>Перевод средств по договору № ИЭ-1214/А от 18.12.2014 по Реестру Операций от 12.03.2018. Сумма комиссии 246 руб. 90 коп., НДС не облагается.</t>
  </si>
  <si>
    <t>14.03.2018</t>
  </si>
  <si>
    <t>683,50</t>
  </si>
  <si>
    <t>Перевод средств по договору № ИЭ-1214/А от 18.12.2014 по Реестру Операций от 13.03.2018. Сумма комиссии 16 руб. 50 коп., НДС не облагается.</t>
  </si>
  <si>
    <t>ДОБРОВОЛЬНОЕ ПОЖЕРТВОВАНИЕ;Дата оплаты 13/03/2018;пожертвование за золотареву соню;Плательщик:харчеева;елена;</t>
  </si>
  <si>
    <t>ДОБРОВОЛЬНОЕ ПОЖЕРТВОВАНИЕ;Дата оплаты 13/03/2018;пожертвование за усачева артема;Плательщик:харчеева;елена;</t>
  </si>
  <si>
    <t>ДОБРОВОЛЬНОЕ ПОЖЕРТВОВАНИЕ;Дата оплаты 13/03/2018;пожертвование за Фролова михаила;Плательщик:харчеева;елена;</t>
  </si>
  <si>
    <t>ДОБРОВОЛЬНОЕ ПОЖЕРТВОВАНИЕ;Дата оплаты 13/03/2018;пожертвование за стёпина вячеслава;Плательщик:харчеева;елена;</t>
  </si>
  <si>
    <t>ДОБРОВОЛЬНОЕ ПОЖЕРТВОВАНИЕ;Дата оплаты 13/03/2018;Плательщик:харсеева;елена;</t>
  </si>
  <si>
    <t>ДОБРОВОЛЬНОЕ ПОЖЕРТВОВАНИЕ;Дата оплаты 13/03/2018;пожертвование за дъячкову арину;Плательщик:харсеева;елена;</t>
  </si>
  <si>
    <t>15.03.2018</t>
  </si>
  <si>
    <t>936,22</t>
  </si>
  <si>
    <t>ДОБРОВОЛЬНОЕ ПОЖЕРТВОВАНИЕ;Дата оплаты 14/03/2018;Адресная помощь:Семиротова Ксюша;Плательщик:Степанищева;Наташа;</t>
  </si>
  <si>
    <t>10 549,60</t>
  </si>
  <si>
    <t>Перевод пожертвований за период с 07 марта 2018 г. по 13 марта 2018 г. по Договору №01092014-МК/НИ/3 от 01 сентября 2014 г. (заявление о присоединении №340/15/ОМ от 04 сентября 2015 г.), НДС не облагается, кажд</t>
  </si>
  <si>
    <t>21 342,20</t>
  </si>
  <si>
    <t>Перевод средств по договору № ИЭ-1214/А от 18.12.2014 по Реестру Операций от 14.03.2018. Сумма комиссии 457 руб. 80 коп., НДС не облагается.</t>
  </si>
  <si>
    <t>25 000,00</t>
  </si>
  <si>
    <t>Пожертвование детям с онкогематологическими  и иными тяжелыми заболеваниями "ДоброСвет", г.Воронеж. НДС не облагается.</t>
  </si>
  <si>
    <t>Благотворительная материальная помощь Семиротовой Ксюше Сумма 25000-00 Без налога (НДС)</t>
  </si>
  <si>
    <t>16.03.2018</t>
  </si>
  <si>
    <t>75,00</t>
  </si>
  <si>
    <t>ДОБРОВОЛЬНОЕ ПОЖЕРТВОВАНИЕ;Дата оплаты 15/03/2018;Плательщик:Сказкина;Наталия;</t>
  </si>
  <si>
    <t>45 817,20</t>
  </si>
  <si>
    <t>Перевод средств по договору № ИЭ-1214/А от 18.12.2014 по Реестру Операций от 15.03.2018. Сумма комиссии 982 руб. 80 коп., НДС не облагается.</t>
  </si>
  <si>
    <t>18.03.2018</t>
  </si>
  <si>
    <t>150,00</t>
  </si>
  <si>
    <t>ДОБРОВОЛЬНОЕ ПОЖЕРТВОВАНИЕ;Дата оплаты 16/03/2018;Плательщик:Гусева;Таисия;Николаевна;</t>
  </si>
  <si>
    <t>200,00</t>
  </si>
  <si>
    <t>ДОБРОВОЛЬНОЕ ПОЖЕРТВОВАНИЕ;Дата оплаты 16/03/2018;Плательщик:Слепых;Елена;</t>
  </si>
  <si>
    <t>ДОБРОВОЛЬНОЕ ПОЖЕРТВОВАНИЕ;Дата оплаты 16/03/2018;БЛАГОТВ ПОЖЕРТВОВАНИЕ;Плательщик:ФИЛИППОВА;ВАЛЕНТИНА;ГЕОРГИЕВНА;</t>
  </si>
  <si>
    <t>19.03.2018</t>
  </si>
  <si>
    <t>96,10</t>
  </si>
  <si>
    <t>Перевод средств по договору № ИЭ-1214/А от 18.12.2014 по Реестру Операций от 18.03.2018. Сумма комиссии 3 руб. 90 коп., НДС не облагается.</t>
  </si>
  <si>
    <t>благотворительность, в том числе НДС</t>
  </si>
  <si>
    <t>ДОБРОВОЛЬНОЕ ПОЖЕРТВОВАНИЕ;Дата оплаты 18/03/2018;Плательщик:Воронков;Денис;</t>
  </si>
  <si>
    <t>ДОБРОВОЛЬНОЕ ПОЖЕРТВОВАНИЕ;Дата оплаты 18/03/2018;Плательщик:Миронова;Елена;Юрьевна;</t>
  </si>
  <si>
    <t>8 736,40</t>
  </si>
  <si>
    <t>Перевод средств по договору № ИЭ-1214/А от 18.12.2014 по Реестру Операций от 16.03.2018. Сумма комиссии 213 руб. 60 коп., НДС не облагается.</t>
  </si>
  <si>
    <t>34 460,80</t>
  </si>
  <si>
    <t>Перевод средств по договору № ИЭ-1214/А от 18.12.2014 по Реестру Операций от 17.03.2018. Сумма комиссии 739 руб. 20 коп., НДС не облагается.</t>
  </si>
  <si>
    <t>20.03.2018</t>
  </si>
  <si>
    <t>347,79</t>
  </si>
  <si>
    <t>ДОБРОВОЛЬНОЕ ПОЖЕРТВОВАНИЕ;Дата оплаты 19/03/2018;Адресная помощь:Семиротова Ксюша;Плательщик:Степанищева;Наташа;</t>
  </si>
  <si>
    <t>1 171,20</t>
  </si>
  <si>
    <t>Перевод средств по договору № ИЭ-1214/А от 18.12.2014 по Реестру Операций от 19.03.2018. Сумма комиссии 28 руб. 80 коп., НДС не облагается.</t>
  </si>
  <si>
    <t>21.03.2018</t>
  </si>
  <si>
    <t>166,27</t>
  </si>
  <si>
    <t>ДОБРОВОЛЬНОЕ ПОЖЕРТВОВАНИЕ;Дата оплаты 20/03/2018;Доьровольное пожертвование на уставную деятельность;Плательщик:Бачурина;Елена;Константиновна</t>
  </si>
  <si>
    <t>Адресная помощь Семиротова Ксения</t>
  </si>
  <si>
    <t>1 368,80</t>
  </si>
  <si>
    <t>Перевод средств по договору № ИЭ-1214/А от 18.12.2014 по Реестру Операций от 20.03.2018. Сумма комиссии 31 руб. 20 коп., НДС не облагается.</t>
  </si>
  <si>
    <t>10 141,40</t>
  </si>
  <si>
    <t>Перевод пожертвований за период с 14 марта 2018 г. по 19 марта 2018 г. по Договору №01092014-МК/НИ/3 от 01 сентября 2014 г. (заявление о присоединении №340/15/ОМ от 04 сентября 2015 г.), НДС не облагается, кажд</t>
  </si>
  <si>
    <t>22.03.2018</t>
  </si>
  <si>
    <t>ДОБРОВОЛЬНОЕ ПОЖЕРТВОВАНИЕ;Дата оплаты 21/03/2018;Плательщик:Володина;Нелля;</t>
  </si>
  <si>
    <t>ДОБРОВОЛЬНОЕ ПОЖЕРТВОВАНИЕ;Дата оплаты 21/03/2018;АДРЕСНАЯ ПОМОЩЬ КРАВЧЕНЯ КОСТЯ;Плательщик:ДАНКОВЦЕВА ЕКАТЕРИНА;ЕКАТЕРИНА;</t>
  </si>
  <si>
    <t>ДОБРОВОЛЬНОЕ ПОЖЕРТВОВАНИЕ;Дата оплаты 21/03/2018;АДРЕСНАЯ ПОМОЩЬ ФЕТИСОВ ДИМА;Плательщик:ДАНКОВЦЕВА;ЕКАТЕРИНА;</t>
  </si>
  <si>
    <t>71 942,07</t>
  </si>
  <si>
    <t>Перевод средств по договору № ИЭ-1214/А от 18.12.2014 по Реестру Операций от 21.03.2018. Сумма комиссии 1546 руб. 87 коп., НДС не облагается.</t>
  </si>
  <si>
    <t>23.03.2018</t>
  </si>
  <si>
    <t>ДОБРОВОЛЬНОЕ ПОЖЕРТВОВАНИЕ;Дата оплаты 22/03/2018;Плательщик:горлова;елена;николаевна;</t>
  </si>
  <si>
    <t>13 599,10</t>
  </si>
  <si>
    <t>Перевод средств по договору № ИЭ-1214/А от 18.12.2014 по Реестру Операций от 22.03.2018. Сумма комиссии 300 руб. 90 коп., НДС не облагается.</t>
  </si>
  <si>
    <t>40 000,00</t>
  </si>
  <si>
    <t>Благотворительное пожертвование на лечение Сони Золотаревой Сумма 40000-00 Без налога (НДС)</t>
  </si>
  <si>
    <t>25.03.2018</t>
  </si>
  <si>
    <t>ДОБРОВОЛЬНОЕ ПОЖЕРТВОВАНИЕ;Дата оплаты 24/03/2018;Плательщик:Гайдукова;Людмила;</t>
  </si>
  <si>
    <t>ДОБРОВОЛЬНОЕ ПОЖЕРТВОВАНИЕ;Дата оплаты 23/03/2018;Семиротова Ксюша;Плательщик:Щербинина;Евгения;</t>
  </si>
  <si>
    <t>ДОБРОВОЛЬНОЕ ПОЖЕРТВОВАНИЕ;Дата оплаты 23/03/2018;Кравченко Костя;Плательщик:Щербинина;Евгения;</t>
  </si>
  <si>
    <t>ДОБРОВОЛЬНОЕ ПОЖЕРТВОВАНИЕ;Дата оплаты 25/03/2018;Плательщик:Казанцева;Наталья;</t>
  </si>
  <si>
    <t>26.03.2018</t>
  </si>
  <si>
    <t>2 725,00</t>
  </si>
  <si>
    <t>Перевод средств по договору № ИЭ-1214/А от 18.12.2014 по Реестру Операций от 25.03.2018. Сумма комиссии 75 руб. 00 коп., НДС не облагается.</t>
  </si>
  <si>
    <t>5 968,30</t>
  </si>
  <si>
    <t>Перевод средств по договору № ИЭ-1214/А от 18.12.2014 по Реестру Операций от 24.03.2018. Сумма комиссии 131 руб. 70 коп., НДС не облагается.</t>
  </si>
  <si>
    <t>11 525,80</t>
  </si>
  <si>
    <t>Перевод пожертвований за период с 20 марта 2018 г. по 22 марта 2018 г. по Договору №01092014-МК/НИ/3 от 01 сентября 2014 г. (заявление о присоединении №340/15/ОМ от 04 сентября 2015 г.), НДС не облагается, кажд</t>
  </si>
  <si>
    <t>32 006,10</t>
  </si>
  <si>
    <t>Перевод средств по договору № ИЭ-1214/А от 18.12.2014 по Реестру Операций от 23.03.2018. Сумма комиссии 693 руб. 90 коп., НДС не облагается.</t>
  </si>
  <si>
    <t>27.03.2018</t>
  </si>
  <si>
    <t>10,00</t>
  </si>
  <si>
    <t>ДОБРОВОЛЬНОЕ ПОЖЕРТВОВАНИЕ;Дата оплаты 26/03/2018;Плательщик:Проскряков;Максимус;Алексеевич;</t>
  </si>
  <si>
    <t>4 413,43</t>
  </si>
  <si>
    <t>Перевод средств по договору № ИЭ-1214/А от 18.12.2014 по Реестру Операций от 26.03.2018. Сумма комиссии 94 руб. 67 коп., НДС не облагается.</t>
  </si>
  <si>
    <t>10 000,00</t>
  </si>
  <si>
    <t>Благотворительное пожертвование Сумма 10000-00 Без налога (НДС)</t>
  </si>
  <si>
    <t>173 003,00</t>
  </si>
  <si>
    <t>ДОБРОВОЛЬНОЕ ПОЖЕРТВОВАНИЕ;Дата оплаты 26/03/2018;адресная помащь Семиротовой Ксюше;Плательщик:улаева;нина;викторовна;</t>
  </si>
  <si>
    <t>28.03.2018</t>
  </si>
  <si>
    <t>ДОБРОВОЛЬНОЕ ПОЖЕРТВОВАНИЕ;Дата оплаты 27/03/2018;для Дьячковой Арины;Плательщик:Федюнина;Татьяна;</t>
  </si>
  <si>
    <t>ДОБРОВОЛЬНОЕ ПОЖЕРТВОВАНИЕ;Дата оплаты 27/03/2018;для Кулешова Николая;Плательщик:Федюнина;Татьяна;</t>
  </si>
  <si>
    <t>7 732,30</t>
  </si>
  <si>
    <t>Перевод средств по договору № ИЭ-1214/А от 18.12.2014 по Реестру Операций от 27.03.2018. Сумма комиссии 167 руб. 70 коп., НДС не облагается.</t>
  </si>
  <si>
    <t>БЛАГОТВОРИТЕЛЬНОСТЬ НДС НЕ ОБЛАГАЕТСЯ</t>
  </si>
  <si>
    <t>29.03.2018</t>
  </si>
  <si>
    <t>7 632,60</t>
  </si>
  <si>
    <t>Перевод средств по договору № ИЭ-1214/А от 18.12.2014 по Реестру Операций от 28.03.2018. Сумма комиссии 167 руб. 40 коп., НДС не облагается.</t>
  </si>
  <si>
    <t>11 527,40</t>
  </si>
  <si>
    <t>Перевод пожертвований за период с 23 марта 2018 г. по 27 марта 2018 г. по Договору №01092014-МК/НИ/3 от 01 сентября 2014 г. (заявление о присоединении №340/15/ОМ от 04 сентября 2015 г.), НДС не облагается, кажд</t>
  </si>
  <si>
    <t>20 000,00</t>
  </si>
  <si>
    <t>ДОБРОВОЛЬНОЕ ПОЖЕРТВОВАНИЕ;Дата оплаты 28/03/2018;пожертвование;Плательщик:кулакова;антонина;владимировна;</t>
  </si>
  <si>
    <t>30.03.2018</t>
  </si>
  <si>
    <t>5 800,00</t>
  </si>
  <si>
    <t>на лечение детей       Сумма: 5800-00,  НДС не облагается.</t>
  </si>
  <si>
    <t>9 766,40</t>
  </si>
  <si>
    <t>Перевод средств по договору № ИЭ-1214/А от 18.12.2014 по Реестру Операций от 29.03.2018. Сумма комиссии 213 руб. 60 коп., НДС не облагается.</t>
  </si>
  <si>
    <t>111 410,50</t>
  </si>
  <si>
    <t>Адресная помощь Золотаревой Соне. Сумма 111410-50 Без налога (НДС)</t>
  </si>
  <si>
    <t>6967</t>
  </si>
  <si>
    <t>8953</t>
  </si>
  <si>
    <t>2733</t>
  </si>
  <si>
    <t>8002</t>
  </si>
  <si>
    <t>4855</t>
  </si>
  <si>
    <t>5919</t>
  </si>
  <si>
    <t>2417</t>
  </si>
  <si>
    <t>1747</t>
  </si>
  <si>
    <t>4526</t>
  </si>
  <si>
    <t>4060</t>
  </si>
  <si>
    <t>0709</t>
  </si>
  <si>
    <t>8896</t>
  </si>
  <si>
    <t>7959</t>
  </si>
  <si>
    <t>6320</t>
  </si>
  <si>
    <t>4038</t>
  </si>
  <si>
    <t>2225</t>
  </si>
  <si>
    <t>1976</t>
  </si>
  <si>
    <t>4486</t>
  </si>
  <si>
    <t>8869</t>
  </si>
  <si>
    <t>4364</t>
  </si>
  <si>
    <t>6277</t>
  </si>
  <si>
    <t>2838</t>
  </si>
  <si>
    <t>1732</t>
  </si>
  <si>
    <t>4533</t>
  </si>
  <si>
    <t>0801</t>
  </si>
  <si>
    <t>5729</t>
  </si>
  <si>
    <t>3289</t>
  </si>
  <si>
    <t>4174</t>
  </si>
  <si>
    <t>0660</t>
  </si>
  <si>
    <t>7779</t>
  </si>
  <si>
    <t>8790</t>
  </si>
  <si>
    <t>9404</t>
  </si>
  <si>
    <t>8077</t>
  </si>
  <si>
    <t>5365</t>
  </si>
  <si>
    <t>0811</t>
  </si>
  <si>
    <t>4285</t>
  </si>
  <si>
    <t>8859</t>
  </si>
  <si>
    <t>7592</t>
  </si>
  <si>
    <t>4662</t>
  </si>
  <si>
    <t>7330</t>
  </si>
  <si>
    <t>7487</t>
  </si>
  <si>
    <t>3168</t>
  </si>
  <si>
    <t>5215</t>
  </si>
  <si>
    <t>4036</t>
  </si>
  <si>
    <t>1833</t>
  </si>
  <si>
    <t>7842</t>
  </si>
  <si>
    <t>6483</t>
  </si>
  <si>
    <t>9999</t>
  </si>
  <si>
    <t>2467</t>
  </si>
  <si>
    <t>3155</t>
  </si>
  <si>
    <t>8658</t>
  </si>
  <si>
    <t>5118</t>
  </si>
  <si>
    <t>5378</t>
  </si>
  <si>
    <t>5092</t>
  </si>
  <si>
    <t>7565</t>
  </si>
  <si>
    <t>2801</t>
  </si>
  <si>
    <t>6770</t>
  </si>
  <si>
    <t>0381</t>
  </si>
  <si>
    <t>5043</t>
  </si>
  <si>
    <t>6344</t>
  </si>
  <si>
    <t>8180</t>
  </si>
  <si>
    <t>2026</t>
  </si>
  <si>
    <t>9460</t>
  </si>
  <si>
    <t>8466</t>
  </si>
  <si>
    <t>8824</t>
  </si>
  <si>
    <t>0603</t>
  </si>
  <si>
    <t>6118</t>
  </si>
  <si>
    <t>3628</t>
  </si>
  <si>
    <t>8933</t>
  </si>
  <si>
    <t>9270</t>
  </si>
  <si>
    <t>9655</t>
  </si>
  <si>
    <t>5667</t>
  </si>
  <si>
    <t>9638</t>
  </si>
  <si>
    <t>2059</t>
  </si>
  <si>
    <t>7497</t>
  </si>
  <si>
    <t>2147</t>
  </si>
  <si>
    <t>9249</t>
  </si>
  <si>
    <t>9534</t>
  </si>
  <si>
    <t>7458</t>
  </si>
  <si>
    <t>6804</t>
  </si>
  <si>
    <t>9910</t>
  </si>
  <si>
    <t>2595</t>
  </si>
  <si>
    <t>7289</t>
  </si>
  <si>
    <t>3036</t>
  </si>
  <si>
    <t>2679</t>
  </si>
  <si>
    <t>8817</t>
  </si>
  <si>
    <t>2173</t>
  </si>
  <si>
    <t>5295</t>
  </si>
  <si>
    <t>0547</t>
  </si>
  <si>
    <t>6906</t>
  </si>
  <si>
    <t>0012</t>
  </si>
  <si>
    <t>1576</t>
  </si>
  <si>
    <t>9878</t>
  </si>
  <si>
    <t>7721</t>
  </si>
  <si>
    <t>4939</t>
  </si>
  <si>
    <t>5728</t>
  </si>
  <si>
    <t>2302</t>
  </si>
  <si>
    <t>0860</t>
  </si>
  <si>
    <t>0745</t>
  </si>
  <si>
    <t>1061</t>
  </si>
  <si>
    <t>9326</t>
  </si>
  <si>
    <t>1184</t>
  </si>
  <si>
    <t>6912</t>
  </si>
  <si>
    <t>3785</t>
  </si>
  <si>
    <t>2798</t>
  </si>
  <si>
    <t>2272</t>
  </si>
  <si>
    <t>6954</t>
  </si>
  <si>
    <t>2781</t>
  </si>
  <si>
    <t>2326</t>
  </si>
  <si>
    <t>2897</t>
  </si>
  <si>
    <t>1809</t>
  </si>
  <si>
    <t>1323</t>
  </si>
  <si>
    <t>1857</t>
  </si>
  <si>
    <t>4920</t>
  </si>
  <si>
    <t>6637</t>
  </si>
  <si>
    <t>9494</t>
  </si>
  <si>
    <t>2060</t>
  </si>
  <si>
    <t>4743</t>
  </si>
  <si>
    <t>0705</t>
  </si>
  <si>
    <t>0945</t>
  </si>
  <si>
    <t>1112</t>
  </si>
  <si>
    <t>2618</t>
  </si>
  <si>
    <t>8224</t>
  </si>
  <si>
    <t>7520</t>
  </si>
  <si>
    <t>4195</t>
  </si>
  <si>
    <t>9585</t>
  </si>
  <si>
    <t>9996</t>
  </si>
  <si>
    <t>3782</t>
  </si>
  <si>
    <t>2632</t>
  </si>
  <si>
    <t>5147</t>
  </si>
  <si>
    <t>3303</t>
  </si>
  <si>
    <t>9914</t>
  </si>
  <si>
    <t>2565</t>
  </si>
  <si>
    <t>9066</t>
  </si>
  <si>
    <t>7248</t>
  </si>
  <si>
    <t>0501</t>
  </si>
  <si>
    <t>9812</t>
  </si>
  <si>
    <t>7607</t>
  </si>
  <si>
    <t>5109</t>
  </si>
  <si>
    <t>7525</t>
  </si>
  <si>
    <t>2146</t>
  </si>
  <si>
    <t>8037</t>
  </si>
  <si>
    <t>6033</t>
  </si>
  <si>
    <t>5651</t>
  </si>
  <si>
    <t>7483</t>
  </si>
  <si>
    <t>4931</t>
  </si>
  <si>
    <t>0010</t>
  </si>
  <si>
    <t>1529</t>
  </si>
  <si>
    <t>8347</t>
  </si>
  <si>
    <t>4132</t>
  </si>
  <si>
    <t>5233</t>
  </si>
  <si>
    <t>9201</t>
  </si>
  <si>
    <t>0368</t>
  </si>
  <si>
    <t>4810</t>
  </si>
  <si>
    <t>5409</t>
  </si>
  <si>
    <t>8940</t>
  </si>
  <si>
    <t>0823</t>
  </si>
  <si>
    <t>1601</t>
  </si>
  <si>
    <t>7874</t>
  </si>
  <si>
    <t>5833</t>
  </si>
  <si>
    <t>4321</t>
  </si>
  <si>
    <t>0488</t>
  </si>
  <si>
    <t>9087</t>
  </si>
  <si>
    <t>8613</t>
  </si>
  <si>
    <t>3741</t>
  </si>
  <si>
    <t>3129</t>
  </si>
  <si>
    <t>3225</t>
  </si>
  <si>
    <t>9006</t>
  </si>
  <si>
    <t>0954</t>
  </si>
  <si>
    <t>6168</t>
  </si>
  <si>
    <t>5701</t>
  </si>
  <si>
    <t>3882</t>
  </si>
  <si>
    <t>0105</t>
  </si>
  <si>
    <t>1655</t>
  </si>
  <si>
    <t>2328</t>
  </si>
  <si>
    <t>9300</t>
  </si>
  <si>
    <t>3428</t>
  </si>
  <si>
    <t>0142</t>
  </si>
  <si>
    <t>3341</t>
  </si>
  <si>
    <t>6730</t>
  </si>
  <si>
    <t>7054</t>
  </si>
  <si>
    <t>7745</t>
  </si>
  <si>
    <t>3536</t>
  </si>
  <si>
    <t>5545</t>
  </si>
  <si>
    <t>3766</t>
  </si>
  <si>
    <t>4504</t>
  </si>
  <si>
    <t>6150</t>
  </si>
  <si>
    <t>1905</t>
  </si>
  <si>
    <t>7266</t>
  </si>
  <si>
    <t>7973</t>
  </si>
  <si>
    <t>8782</t>
  </si>
  <si>
    <t>1839</t>
  </si>
  <si>
    <t>8682</t>
  </si>
  <si>
    <t>4538</t>
  </si>
  <si>
    <t>1618</t>
  </si>
  <si>
    <t>3431</t>
  </si>
  <si>
    <t>3224</t>
  </si>
  <si>
    <t>3892</t>
  </si>
  <si>
    <t>7617</t>
  </si>
  <si>
    <t>1200</t>
  </si>
  <si>
    <t>6800</t>
  </si>
  <si>
    <t>7946</t>
  </si>
  <si>
    <t>2337</t>
  </si>
  <si>
    <t>1383</t>
  </si>
  <si>
    <t>6316</t>
  </si>
  <si>
    <t>8762</t>
  </si>
  <si>
    <t>4710</t>
  </si>
  <si>
    <t>9531</t>
  </si>
  <si>
    <t>0674</t>
  </si>
  <si>
    <t>2863</t>
  </si>
  <si>
    <t>8422</t>
  </si>
  <si>
    <t>3815</t>
  </si>
  <si>
    <t>4628</t>
  </si>
  <si>
    <t>9100</t>
  </si>
  <si>
    <t>0585</t>
  </si>
  <si>
    <t>9953</t>
  </si>
  <si>
    <t>6530</t>
  </si>
  <si>
    <t>9917</t>
  </si>
  <si>
    <t>7580</t>
  </si>
  <si>
    <t>7555</t>
  </si>
  <si>
    <t>9220</t>
  </si>
  <si>
    <t>0921</t>
  </si>
  <si>
    <t>1599</t>
  </si>
  <si>
    <t>8157</t>
  </si>
  <si>
    <t>0348</t>
  </si>
  <si>
    <t>2630</t>
  </si>
  <si>
    <t>4098</t>
  </si>
  <si>
    <t>1432</t>
  </si>
  <si>
    <t>6498</t>
  </si>
  <si>
    <t>8376</t>
  </si>
  <si>
    <t>6790</t>
  </si>
  <si>
    <t>8522</t>
  </si>
  <si>
    <t>7158</t>
  </si>
  <si>
    <t>5594</t>
  </si>
  <si>
    <t>5723</t>
  </si>
  <si>
    <t>6054</t>
  </si>
  <si>
    <t>7814</t>
  </si>
  <si>
    <t>2376</t>
  </si>
  <si>
    <t>5288</t>
  </si>
  <si>
    <t>5692</t>
  </si>
  <si>
    <t>2362</t>
  </si>
  <si>
    <t>0862</t>
  </si>
  <si>
    <t>0557</t>
  </si>
  <si>
    <t>7544</t>
  </si>
  <si>
    <t>7273</t>
  </si>
  <si>
    <t>7599</t>
  </si>
  <si>
    <t>6052</t>
  </si>
  <si>
    <t>6817</t>
  </si>
  <si>
    <t>4258</t>
  </si>
  <si>
    <t>7612</t>
  </si>
  <si>
    <t>1828</t>
  </si>
  <si>
    <t>3612</t>
  </si>
  <si>
    <t>8158</t>
  </si>
  <si>
    <t>7438</t>
  </si>
  <si>
    <t>4898</t>
  </si>
  <si>
    <t>0540</t>
  </si>
  <si>
    <t>4107</t>
  </si>
  <si>
    <t>3146</t>
  </si>
  <si>
    <t>6305</t>
  </si>
  <si>
    <t>3730</t>
  </si>
  <si>
    <t>0853</t>
  </si>
  <si>
    <t>2712</t>
  </si>
  <si>
    <t>3230</t>
  </si>
  <si>
    <t>8121</t>
  </si>
  <si>
    <t>1832</t>
  </si>
  <si>
    <t>8237</t>
  </si>
  <si>
    <t>5360</t>
  </si>
  <si>
    <t>3691</t>
  </si>
  <si>
    <t>3772</t>
  </si>
  <si>
    <t>4729</t>
  </si>
  <si>
    <t>3409</t>
  </si>
  <si>
    <t>1538</t>
  </si>
  <si>
    <t>7052</t>
  </si>
  <si>
    <t>8810</t>
  </si>
  <si>
    <t>9748</t>
  </si>
  <si>
    <t>8353</t>
  </si>
  <si>
    <t>0243</t>
  </si>
  <si>
    <t>9144</t>
  </si>
  <si>
    <t>3720</t>
  </si>
  <si>
    <t>9763</t>
  </si>
  <si>
    <t>3965</t>
  </si>
  <si>
    <t>6450</t>
  </si>
  <si>
    <t>6351</t>
  </si>
  <si>
    <t>7389</t>
  </si>
  <si>
    <t>2585</t>
  </si>
  <si>
    <t>7293</t>
  </si>
  <si>
    <t>1466</t>
  </si>
  <si>
    <t>0532</t>
  </si>
  <si>
    <t>3739</t>
  </si>
  <si>
    <t>3272</t>
  </si>
  <si>
    <t>9343</t>
  </si>
  <si>
    <t>4303</t>
  </si>
  <si>
    <t>2116</t>
  </si>
  <si>
    <t>1641</t>
  </si>
  <si>
    <t>8885</t>
  </si>
  <si>
    <t>2612</t>
  </si>
  <si>
    <t>9896</t>
  </si>
  <si>
    <t>7429</t>
  </si>
  <si>
    <t>2144</t>
  </si>
  <si>
    <t>1016</t>
  </si>
  <si>
    <t>2957</t>
  </si>
  <si>
    <t>3321</t>
  </si>
  <si>
    <t>1831</t>
  </si>
  <si>
    <t>7243</t>
  </si>
  <si>
    <t>7459</t>
  </si>
  <si>
    <t>6021</t>
  </si>
  <si>
    <t>8133</t>
  </si>
  <si>
    <t>7527</t>
  </si>
  <si>
    <t>4353</t>
  </si>
  <si>
    <t>7937</t>
  </si>
  <si>
    <t>9227</t>
  </si>
  <si>
    <t>9140</t>
  </si>
  <si>
    <t>5024</t>
  </si>
  <si>
    <t>7171</t>
  </si>
  <si>
    <t>9126</t>
  </si>
  <si>
    <t>5066</t>
  </si>
  <si>
    <t>3491</t>
  </si>
  <si>
    <t>5091</t>
  </si>
  <si>
    <t>2839</t>
  </si>
  <si>
    <t>1903</t>
  </si>
  <si>
    <t>5474</t>
  </si>
  <si>
    <t>4348</t>
  </si>
  <si>
    <t>4900</t>
  </si>
  <si>
    <t>7235</t>
  </si>
  <si>
    <t>1476</t>
  </si>
  <si>
    <t>7543</t>
  </si>
  <si>
    <t>6694</t>
  </si>
  <si>
    <t>4270</t>
  </si>
  <si>
    <t>5557</t>
  </si>
  <si>
    <t>3907</t>
  </si>
  <si>
    <t>4205</t>
  </si>
  <si>
    <t>3980</t>
  </si>
  <si>
    <t>5677</t>
  </si>
  <si>
    <t>6039</t>
  </si>
  <si>
    <t>4216</t>
  </si>
  <si>
    <t>0746</t>
  </si>
  <si>
    <t>6226</t>
  </si>
  <si>
    <t>4694</t>
  </si>
  <si>
    <t>2360</t>
  </si>
  <si>
    <t>5341</t>
  </si>
  <si>
    <t>7591</t>
  </si>
  <si>
    <t>2001</t>
  </si>
  <si>
    <t>3003</t>
  </si>
  <si>
    <t>6958</t>
  </si>
  <si>
    <t>7103</t>
  </si>
  <si>
    <t>8320</t>
  </si>
  <si>
    <t>0175</t>
  </si>
  <si>
    <t>4011</t>
  </si>
  <si>
    <t>9727</t>
  </si>
  <si>
    <t>9728</t>
  </si>
  <si>
    <t>9876</t>
  </si>
  <si>
    <t>0043</t>
  </si>
  <si>
    <t>2814</t>
  </si>
  <si>
    <t>5441</t>
  </si>
  <si>
    <t>7542</t>
  </si>
  <si>
    <t>4084</t>
  </si>
  <si>
    <t>0267</t>
  </si>
  <si>
    <t>1348</t>
  </si>
  <si>
    <t>9211</t>
  </si>
  <si>
    <t>2233</t>
  </si>
  <si>
    <t>5418</t>
  </si>
  <si>
    <t>2900</t>
  </si>
  <si>
    <t>4971</t>
  </si>
  <si>
    <t>8792</t>
  </si>
  <si>
    <t>5749</t>
  </si>
  <si>
    <t>5356</t>
  </si>
  <si>
    <t>9327</t>
  </si>
  <si>
    <t>8870</t>
  </si>
  <si>
    <t>2317</t>
  </si>
  <si>
    <t>5270</t>
  </si>
  <si>
    <t>8106</t>
  </si>
  <si>
    <t>9579</t>
  </si>
  <si>
    <t>5156</t>
  </si>
  <si>
    <t>4422</t>
  </si>
  <si>
    <t>8274</t>
  </si>
  <si>
    <t>9337</t>
  </si>
  <si>
    <t>9294</t>
  </si>
  <si>
    <t>4217</t>
  </si>
  <si>
    <t>7794</t>
  </si>
  <si>
    <t>0698</t>
  </si>
  <si>
    <t>8645</t>
  </si>
  <si>
    <t>7926</t>
  </si>
  <si>
    <t>0426</t>
  </si>
  <si>
    <t>8830</t>
  </si>
  <si>
    <t>0181</t>
  </si>
  <si>
    <t>5025</t>
  </si>
  <si>
    <t>9028</t>
  </si>
  <si>
    <t>8666</t>
  </si>
  <si>
    <t>5376</t>
  </si>
  <si>
    <t>3677</t>
  </si>
  <si>
    <t>3103</t>
  </si>
  <si>
    <t>5255</t>
  </si>
  <si>
    <t>1608</t>
  </si>
  <si>
    <t>0721</t>
  </si>
  <si>
    <t>8598</t>
  </si>
  <si>
    <t>4947</t>
  </si>
  <si>
    <t>1580</t>
  </si>
  <si>
    <t>9723</t>
  </si>
  <si>
    <t>2882</t>
  </si>
  <si>
    <t>1974</t>
  </si>
  <si>
    <t>9903</t>
  </si>
  <si>
    <t>9379</t>
  </si>
  <si>
    <t>7268</t>
  </si>
  <si>
    <t>2283</t>
  </si>
  <si>
    <t>7045</t>
  </si>
  <si>
    <t>1793</t>
  </si>
  <si>
    <t>9901</t>
  </si>
  <si>
    <t>2530</t>
  </si>
  <si>
    <t>4543</t>
  </si>
  <si>
    <t>7971</t>
  </si>
  <si>
    <t>1280</t>
  </si>
  <si>
    <t>2097</t>
  </si>
  <si>
    <t>1913</t>
  </si>
  <si>
    <t>5363</t>
  </si>
  <si>
    <t>5610</t>
  </si>
  <si>
    <t xml:space="preserve">Установлена мебель в кабинет заведующей отделением.   В больницу поступил агрегометр и инфузоматы, оплаченные ранее. </t>
  </si>
  <si>
    <t>Для врачей отделения проведено собрание по итогам прошлого года и обозначены планы развития на текущий.</t>
  </si>
  <si>
    <t>В связи с карантином по ветряной оспе,  в отделении за месяц  было проведено 6 мероприятий.</t>
  </si>
  <si>
    <t xml:space="preserve">Состоялся праздник, посвященный 8 марта и День Красоты для мам и детей. </t>
  </si>
  <si>
    <t>Обновлен и заказан новый тираж «Памятки для родителей».</t>
  </si>
  <si>
    <t>В СМИ вышло 12 публикаций о фонде.</t>
  </si>
  <si>
    <t>Роднищева А. И стала гостем программы «Закон и мы» на ВГТРК (Россия).</t>
  </si>
  <si>
    <t>Число подписчиков в социальных сетях увеличилось на 238 чел.</t>
  </si>
  <si>
    <t>ППФ Страхование совместно с фондом проведи общегородскую акцию «Пробуждая жизнь» в поддержку детей в больнице.</t>
  </si>
  <si>
    <t xml:space="preserve">23-25 марта 2018 г. на базе «Санатория им. Ф.Э. Дзержинского» проведена первая программа социально-психологической реабилитации «Семейные Выходные» для 6 семей подопечных. </t>
  </si>
  <si>
    <t>Набрана команда из 6 детей для участия во  «Всемирные Игры Победителей».</t>
  </si>
  <si>
    <t>11 марта состоялось выступление студии на сцене Дома Молодежи в рамках Вечера Театра ВРОДО "Искра" - "Путь человека".</t>
  </si>
  <si>
    <t>Подготовлено и проведено 2 обучающих собрания для волонтеров реабилитации; тренинг «Система TR» для волонтеров реабилитации; собрание волонтеров по итогам программы «Семейные выходные»; 2  рабочих встречи команды больничных волонтеров.</t>
  </si>
  <si>
    <t xml:space="preserve">Состоялось 2 рабочих встречи с представителями волонтерских организаций ВГУ, ВГПУ, ВГУИТ. По результатам встреч были спланированы 3 мероприятия по волонтерскому фандрайзингу в период апрель-июнь 2018 года. </t>
  </si>
  <si>
    <t xml:space="preserve">Дата
</t>
  </si>
  <si>
    <t>Жертвователь e-mail</t>
  </si>
  <si>
    <t xml:space="preserve">V_kosach@mail.ru </t>
  </si>
  <si>
    <t xml:space="preserve"> jiordanna@yandex.ru</t>
  </si>
  <si>
    <t xml:space="preserve">hinnay1979@gmail.com; </t>
  </si>
  <si>
    <t>Психологическую поддержку получила 1 семья</t>
  </si>
  <si>
    <t>Состоялось 1 занятие психологической группы для врачей и медперсонала по эмоциональному выгоранию.</t>
  </si>
  <si>
    <t>Отчет о расходах по благотворительным программам за март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</si>
</sst>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\ hh:mm:ss"/>
    <numFmt numFmtId="165" formatCode="#\ ##0.00"/>
    <numFmt numFmtId="166" formatCode="dd\.mm\.yyyy;@"/>
  </numFmts>
  <fonts count="12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2"/>
    </font>
    <font>
      <sz val="8"/>
      <name val="Times New Roman"/>
      <family val="1"/>
      <charset val="204"/>
    </font>
    <font>
      <sz val="8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b/>
      <sz val="8"/>
      <color rgb="FFFFFFFF"/>
      <name val="Verdana"/>
      <family val="2"/>
      <charset val="204"/>
    </font>
    <font>
      <sz val="8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name val="Verdan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35">
    <xf numFmtId="0" fontId="0" fillId="0" borderId="0" xfId="0"/>
    <xf numFmtId="164" fontId="0" fillId="0" borderId="0" xfId="0" applyNumberFormat="1"/>
    <xf numFmtId="165" fontId="0" fillId="0" borderId="0" xfId="0" applyNumberFormat="1"/>
    <xf numFmtId="22" fontId="0" fillId="0" borderId="0" xfId="0" applyNumberFormat="1"/>
    <xf numFmtId="0" fontId="1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166" fontId="2" fillId="0" borderId="1" xfId="0" applyNumberFormat="1" applyFont="1" applyFill="1" applyBorder="1" applyAlignment="1">
      <alignment horizontal="left" vertical="top" shrinkToFit="1"/>
    </xf>
    <xf numFmtId="4" fontId="2" fillId="0" borderId="1" xfId="0" applyNumberFormat="1" applyFont="1" applyFill="1" applyBorder="1" applyAlignment="1">
      <alignment horizontal="right" vertical="top" shrinkToFit="1"/>
    </xf>
    <xf numFmtId="0" fontId="3" fillId="0" borderId="1" xfId="0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right" vertical="top" shrinkToFit="1"/>
    </xf>
    <xf numFmtId="0" fontId="4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right" vertical="top" indent="3" shrinkToFit="1"/>
    </xf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3" fontId="7" fillId="0" borderId="0" xfId="0" applyNumberFormat="1" applyFont="1" applyAlignment="1">
      <alignment wrapText="1"/>
    </xf>
    <xf numFmtId="0" fontId="8" fillId="0" borderId="0" xfId="0" applyFont="1"/>
    <xf numFmtId="0" fontId="8" fillId="0" borderId="0" xfId="0" applyFont="1" applyAlignment="1"/>
    <xf numFmtId="0" fontId="7" fillId="0" borderId="0" xfId="0" applyFont="1" applyAlignment="1"/>
    <xf numFmtId="0" fontId="8" fillId="3" borderId="4" xfId="0" applyFont="1" applyFill="1" applyBorder="1" applyAlignment="1"/>
    <xf numFmtId="0" fontId="8" fillId="3" borderId="5" xfId="0" applyFont="1" applyFill="1" applyBorder="1" applyAlignment="1"/>
    <xf numFmtId="0" fontId="7" fillId="4" borderId="0" xfId="0" applyFont="1" applyFill="1"/>
    <xf numFmtId="0" fontId="7" fillId="0" borderId="0" xfId="0" applyFont="1" applyFill="1"/>
    <xf numFmtId="2" fontId="8" fillId="4" borderId="4" xfId="0" applyNumberFormat="1" applyFont="1" applyFill="1" applyBorder="1" applyAlignment="1">
      <alignment horizontal="left"/>
    </xf>
    <xf numFmtId="2" fontId="8" fillId="4" borderId="6" xfId="0" applyNumberFormat="1" applyFont="1" applyFill="1" applyBorder="1" applyAlignment="1">
      <alignment horizontal="left"/>
    </xf>
    <xf numFmtId="2" fontId="7" fillId="4" borderId="4" xfId="0" applyNumberFormat="1" applyFont="1" applyFill="1" applyBorder="1" applyAlignment="1">
      <alignment horizontal="left"/>
    </xf>
    <xf numFmtId="2" fontId="7" fillId="0" borderId="0" xfId="0" applyNumberFormat="1" applyFont="1"/>
    <xf numFmtId="2" fontId="7" fillId="4" borderId="6" xfId="0" applyNumberFormat="1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left" wrapText="1"/>
    </xf>
    <xf numFmtId="2" fontId="7" fillId="0" borderId="4" xfId="0" applyNumberFormat="1" applyFont="1" applyBorder="1" applyAlignment="1">
      <alignment horizontal="left"/>
    </xf>
    <xf numFmtId="2" fontId="7" fillId="0" borderId="6" xfId="0" applyNumberFormat="1" applyFont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left"/>
    </xf>
    <xf numFmtId="2" fontId="7" fillId="4" borderId="6" xfId="0" applyNumberFormat="1" applyFont="1" applyFill="1" applyBorder="1" applyAlignment="1">
      <alignment horizontal="center"/>
    </xf>
    <xf numFmtId="0" fontId="7" fillId="4" borderId="4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right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1" fillId="0" borderId="0" xfId="1" applyFont="1"/>
    <xf numFmtId="0" fontId="11" fillId="0" borderId="0" xfId="0" applyFont="1"/>
    <xf numFmtId="2" fontId="7" fillId="0" borderId="4" xfId="0" applyNumberFormat="1" applyFont="1" applyBorder="1" applyAlignment="1">
      <alignment horizontal="left"/>
    </xf>
    <xf numFmtId="2" fontId="7" fillId="0" borderId="6" xfId="0" applyNumberFormat="1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2" fontId="8" fillId="3" borderId="5" xfId="0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 wrapText="1"/>
    </xf>
    <xf numFmtId="0" fontId="7" fillId="4" borderId="5" xfId="0" applyFont="1" applyFill="1" applyBorder="1" applyAlignment="1">
      <alignment horizontal="left" wrapText="1"/>
    </xf>
    <xf numFmtId="0" fontId="7" fillId="4" borderId="6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0" fontId="7" fillId="0" borderId="6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left"/>
    </xf>
    <xf numFmtId="2" fontId="7" fillId="4" borderId="4" xfId="0" applyNumberFormat="1" applyFont="1" applyFill="1" applyBorder="1" applyAlignment="1">
      <alignment horizontal="center"/>
    </xf>
    <xf numFmtId="2" fontId="7" fillId="4" borderId="6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8" fillId="4" borderId="4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2" fontId="7" fillId="0" borderId="3" xfId="0" applyNumberFormat="1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8" fillId="0" borderId="3" xfId="0" applyFont="1" applyBorder="1" applyAlignment="1">
      <alignment vertical="top" wrapText="1"/>
    </xf>
    <xf numFmtId="4" fontId="8" fillId="0" borderId="4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5" xfId="0" applyFont="1" applyBorder="1" applyAlignment="1"/>
    <xf numFmtId="4" fontId="7" fillId="0" borderId="4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4" fontId="7" fillId="0" borderId="5" xfId="0" applyNumberFormat="1" applyFont="1" applyBorder="1" applyAlignment="1">
      <alignment horizontal="center"/>
    </xf>
    <xf numFmtId="0" fontId="6" fillId="2" borderId="0" xfId="0" applyFont="1" applyFill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8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8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4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2" fontId="7" fillId="4" borderId="4" xfId="0" applyNumberFormat="1" applyFont="1" applyFill="1" applyBorder="1" applyAlignment="1">
      <alignment horizontal="left"/>
    </xf>
    <xf numFmtId="2" fontId="7" fillId="4" borderId="6" xfId="0" applyNumberFormat="1" applyFont="1" applyFill="1" applyBorder="1" applyAlignment="1">
      <alignment horizontal="left"/>
    </xf>
    <xf numFmtId="2" fontId="7" fillId="0" borderId="3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28574</xdr:rowOff>
    </xdr:from>
    <xdr:to>
      <xdr:col>2</xdr:col>
      <xdr:colOff>581025</xdr:colOff>
      <xdr:row>6</xdr:row>
      <xdr:rowOff>190499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161924"/>
          <a:ext cx="2038350" cy="7715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mailto:hinnay1979@gmail.com;" TargetMode="External"/><Relationship Id="rId1" Type="http://schemas.openxmlformats.org/officeDocument/2006/relationships/hyperlink" Target="mailto:V_kosach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workbookViewId="0">
      <selection activeCell="D2" sqref="D2:I7"/>
    </sheetView>
  </sheetViews>
  <sheetFormatPr defaultRowHeight="10.5" x14ac:dyDescent="0.15"/>
  <cols>
    <col min="1" max="1" width="13.140625" style="20" customWidth="1"/>
    <col min="2" max="6" width="9.140625" style="20"/>
    <col min="7" max="7" width="24.85546875" style="20" customWidth="1"/>
    <col min="8" max="8" width="9.140625" style="20"/>
    <col min="9" max="9" width="21.85546875" style="20" customWidth="1"/>
    <col min="10" max="11" width="9.140625" style="20"/>
    <col min="12" max="12" width="10.5703125" style="20" bestFit="1" customWidth="1"/>
    <col min="13" max="16384" width="9.140625" style="20"/>
  </cols>
  <sheetData>
    <row r="1" spans="1:9" x14ac:dyDescent="0.15">
      <c r="A1" s="109" t="s">
        <v>111</v>
      </c>
      <c r="B1" s="109"/>
      <c r="C1" s="109"/>
      <c r="D1" s="109"/>
      <c r="E1" s="109"/>
      <c r="F1" s="109"/>
      <c r="G1" s="109"/>
      <c r="H1" s="109"/>
      <c r="I1" s="109"/>
    </row>
    <row r="2" spans="1:9" x14ac:dyDescent="0.15">
      <c r="A2" s="110"/>
      <c r="B2" s="112"/>
      <c r="C2" s="113"/>
      <c r="D2" s="114" t="s">
        <v>833</v>
      </c>
      <c r="E2" s="114"/>
      <c r="F2" s="114"/>
      <c r="G2" s="114"/>
      <c r="H2" s="114"/>
      <c r="I2" s="114"/>
    </row>
    <row r="3" spans="1:9" x14ac:dyDescent="0.15">
      <c r="A3" s="110"/>
      <c r="B3" s="112"/>
      <c r="C3" s="113"/>
      <c r="D3" s="114"/>
      <c r="E3" s="114"/>
      <c r="F3" s="114"/>
      <c r="G3" s="114"/>
      <c r="H3" s="114"/>
      <c r="I3" s="114"/>
    </row>
    <row r="4" spans="1:9" x14ac:dyDescent="0.15">
      <c r="A4" s="110"/>
      <c r="B4" s="112"/>
      <c r="C4" s="113"/>
      <c r="D4" s="114"/>
      <c r="E4" s="114"/>
      <c r="F4" s="114"/>
      <c r="G4" s="114"/>
      <c r="H4" s="114"/>
      <c r="I4" s="114"/>
    </row>
    <row r="5" spans="1:9" x14ac:dyDescent="0.15">
      <c r="A5" s="110"/>
      <c r="B5" s="112"/>
      <c r="C5" s="113"/>
      <c r="D5" s="114"/>
      <c r="E5" s="114"/>
      <c r="F5" s="114"/>
      <c r="G5" s="114"/>
      <c r="H5" s="114"/>
      <c r="I5" s="114"/>
    </row>
    <row r="6" spans="1:9" x14ac:dyDescent="0.15">
      <c r="A6" s="110"/>
      <c r="B6" s="112"/>
      <c r="C6" s="113"/>
      <c r="D6" s="114"/>
      <c r="E6" s="114"/>
      <c r="F6" s="114"/>
      <c r="G6" s="114"/>
      <c r="H6" s="114"/>
      <c r="I6" s="114"/>
    </row>
    <row r="7" spans="1:9" x14ac:dyDescent="0.15">
      <c r="A7" s="110"/>
      <c r="B7" s="112"/>
      <c r="C7" s="113"/>
      <c r="D7" s="114"/>
      <c r="E7" s="114"/>
      <c r="F7" s="114"/>
      <c r="G7" s="114"/>
      <c r="H7" s="114"/>
      <c r="I7" s="114"/>
    </row>
    <row r="8" spans="1:9" ht="1.5" hidden="1" customHeight="1" x14ac:dyDescent="0.15">
      <c r="A8" s="110"/>
      <c r="B8" s="112"/>
      <c r="C8" s="113"/>
      <c r="D8" s="21"/>
      <c r="E8" s="22"/>
    </row>
    <row r="9" spans="1:9" ht="15" hidden="1" customHeight="1" x14ac:dyDescent="0.15">
      <c r="A9" s="110"/>
      <c r="B9" s="112"/>
      <c r="C9" s="113"/>
      <c r="D9" s="21"/>
      <c r="E9" s="23"/>
    </row>
    <row r="10" spans="1:9" ht="15" hidden="1" customHeight="1" x14ac:dyDescent="0.15">
      <c r="A10" s="110"/>
      <c r="B10" s="112"/>
      <c r="C10" s="113"/>
      <c r="D10" s="21"/>
      <c r="E10" s="23"/>
    </row>
    <row r="11" spans="1:9" ht="15" hidden="1" customHeight="1" x14ac:dyDescent="0.15">
      <c r="A11" s="111"/>
      <c r="B11" s="112"/>
      <c r="C11" s="113"/>
      <c r="D11" s="21"/>
      <c r="E11" s="22"/>
    </row>
    <row r="12" spans="1:9" s="24" customFormat="1" x14ac:dyDescent="0.15">
      <c r="A12" s="115" t="s">
        <v>130</v>
      </c>
      <c r="B12" s="115"/>
      <c r="C12" s="115"/>
      <c r="D12" s="115"/>
      <c r="E12" s="115"/>
      <c r="F12" s="115"/>
      <c r="G12" s="115"/>
      <c r="H12" s="116">
        <v>1066450.1000000001</v>
      </c>
      <c r="I12" s="117"/>
    </row>
    <row r="13" spans="1:9" x14ac:dyDescent="0.15">
      <c r="A13" s="120"/>
      <c r="B13" s="121"/>
      <c r="C13" s="121"/>
      <c r="D13" s="121"/>
      <c r="E13" s="121"/>
      <c r="F13" s="121"/>
      <c r="G13" s="121"/>
      <c r="H13" s="121"/>
      <c r="I13" s="122"/>
    </row>
    <row r="14" spans="1:9" s="25" customFormat="1" x14ac:dyDescent="0.15">
      <c r="A14" s="100" t="s">
        <v>131</v>
      </c>
      <c r="B14" s="100"/>
      <c r="C14" s="100"/>
      <c r="D14" s="100"/>
      <c r="E14" s="100"/>
      <c r="F14" s="100"/>
      <c r="G14" s="100"/>
      <c r="H14" s="101">
        <f>SUM(H16,H15)</f>
        <v>1134667.22</v>
      </c>
      <c r="I14" s="102"/>
    </row>
    <row r="15" spans="1:9" s="26" customFormat="1" x14ac:dyDescent="0.15">
      <c r="A15" s="103" t="s">
        <v>112</v>
      </c>
      <c r="B15" s="103"/>
      <c r="C15" s="103"/>
      <c r="D15" s="103"/>
      <c r="E15" s="103"/>
      <c r="F15" s="103"/>
      <c r="G15" s="103"/>
      <c r="H15" s="104">
        <v>988248.55</v>
      </c>
      <c r="I15" s="105"/>
    </row>
    <row r="16" spans="1:9" s="26" customFormat="1" x14ac:dyDescent="0.15">
      <c r="A16" s="106" t="s">
        <v>113</v>
      </c>
      <c r="B16" s="107"/>
      <c r="C16" s="107"/>
      <c r="D16" s="107"/>
      <c r="E16" s="107"/>
      <c r="F16" s="107"/>
      <c r="G16" s="107"/>
      <c r="H16" s="108">
        <v>146418.67000000001</v>
      </c>
      <c r="I16" s="105"/>
    </row>
    <row r="17" spans="1:9" x14ac:dyDescent="0.15">
      <c r="A17" s="118"/>
      <c r="B17" s="119"/>
      <c r="C17" s="119"/>
      <c r="D17" s="119"/>
      <c r="E17" s="119"/>
      <c r="F17" s="119"/>
      <c r="G17" s="119"/>
      <c r="H17" s="119"/>
      <c r="I17" s="105"/>
    </row>
    <row r="18" spans="1:9" x14ac:dyDescent="0.15">
      <c r="A18" s="27" t="s">
        <v>114</v>
      </c>
      <c r="B18" s="28"/>
      <c r="C18" s="28"/>
      <c r="D18" s="28"/>
      <c r="E18" s="28"/>
      <c r="F18" s="28"/>
      <c r="G18" s="28"/>
      <c r="H18" s="64">
        <f>SUM(A22:B26)</f>
        <v>153529.37</v>
      </c>
      <c r="I18" s="65"/>
    </row>
    <row r="19" spans="1:9" x14ac:dyDescent="0.15">
      <c r="A19" s="99" t="s">
        <v>115</v>
      </c>
      <c r="B19" s="99"/>
      <c r="C19" s="99" t="s">
        <v>28</v>
      </c>
      <c r="D19" s="99"/>
      <c r="E19" s="99"/>
      <c r="F19" s="99"/>
      <c r="G19" s="99"/>
      <c r="H19" s="99"/>
      <c r="I19" s="99"/>
    </row>
    <row r="20" spans="1:9" ht="21.75" customHeight="1" x14ac:dyDescent="0.15">
      <c r="A20" s="61"/>
      <c r="B20" s="63"/>
      <c r="C20" s="93" t="s">
        <v>812</v>
      </c>
      <c r="D20" s="94"/>
      <c r="E20" s="94"/>
      <c r="F20" s="94"/>
      <c r="G20" s="94"/>
      <c r="H20" s="94"/>
      <c r="I20" s="95"/>
    </row>
    <row r="21" spans="1:9" ht="19.5" customHeight="1" x14ac:dyDescent="0.15">
      <c r="A21" s="61"/>
      <c r="B21" s="63"/>
      <c r="C21" s="93" t="s">
        <v>813</v>
      </c>
      <c r="D21" s="94"/>
      <c r="E21" s="94"/>
      <c r="F21" s="94"/>
      <c r="G21" s="94"/>
      <c r="H21" s="94"/>
      <c r="I21" s="95"/>
    </row>
    <row r="22" spans="1:9" x14ac:dyDescent="0.15">
      <c r="A22" s="61">
        <v>117257</v>
      </c>
      <c r="B22" s="63"/>
      <c r="C22" s="61" t="s">
        <v>132</v>
      </c>
      <c r="D22" s="62"/>
      <c r="E22" s="62"/>
      <c r="F22" s="62"/>
      <c r="G22" s="62"/>
      <c r="H22" s="62"/>
      <c r="I22" s="63"/>
    </row>
    <row r="23" spans="1:9" x14ac:dyDescent="0.15">
      <c r="A23" s="61">
        <v>4400</v>
      </c>
      <c r="B23" s="63"/>
      <c r="C23" s="61" t="s">
        <v>133</v>
      </c>
      <c r="D23" s="62"/>
      <c r="E23" s="62"/>
      <c r="F23" s="62"/>
      <c r="G23" s="62"/>
      <c r="H23" s="62"/>
      <c r="I23" s="63"/>
    </row>
    <row r="24" spans="1:9" x14ac:dyDescent="0.15">
      <c r="A24" s="61">
        <v>515.79999999999995</v>
      </c>
      <c r="B24" s="63"/>
      <c r="C24" s="61" t="s">
        <v>135</v>
      </c>
      <c r="D24" s="62"/>
      <c r="E24" s="62"/>
      <c r="F24" s="62"/>
      <c r="G24" s="62"/>
      <c r="H24" s="62"/>
      <c r="I24" s="63"/>
    </row>
    <row r="25" spans="1:9" x14ac:dyDescent="0.15">
      <c r="A25" s="98">
        <v>15020.79</v>
      </c>
      <c r="B25" s="98"/>
      <c r="C25" s="99" t="s">
        <v>134</v>
      </c>
      <c r="D25" s="99"/>
      <c r="E25" s="99"/>
      <c r="F25" s="99"/>
      <c r="G25" s="99"/>
      <c r="H25" s="99"/>
      <c r="I25" s="99"/>
    </row>
    <row r="26" spans="1:9" x14ac:dyDescent="0.15">
      <c r="A26" s="59">
        <v>16335.78</v>
      </c>
      <c r="B26" s="60"/>
      <c r="C26" s="99" t="s">
        <v>116</v>
      </c>
      <c r="D26" s="99"/>
      <c r="E26" s="99"/>
      <c r="F26" s="99"/>
      <c r="G26" s="99"/>
      <c r="H26" s="99"/>
      <c r="I26" s="99"/>
    </row>
    <row r="27" spans="1:9" x14ac:dyDescent="0.15">
      <c r="A27" s="27" t="s">
        <v>117</v>
      </c>
      <c r="B27" s="28"/>
      <c r="C27" s="28"/>
      <c r="D27" s="28"/>
      <c r="E27" s="28"/>
      <c r="F27" s="28"/>
      <c r="G27" s="28"/>
      <c r="H27" s="64">
        <f>SUM(A28:B39)</f>
        <v>484808.44999999995</v>
      </c>
      <c r="I27" s="65"/>
    </row>
    <row r="28" spans="1:9" x14ac:dyDescent="0.15">
      <c r="A28" s="98">
        <v>30180</v>
      </c>
      <c r="B28" s="98"/>
      <c r="C28" s="99" t="s">
        <v>136</v>
      </c>
      <c r="D28" s="99"/>
      <c r="E28" s="99"/>
      <c r="F28" s="99"/>
      <c r="G28" s="99"/>
      <c r="H28" s="99"/>
      <c r="I28" s="99"/>
    </row>
    <row r="29" spans="1:9" x14ac:dyDescent="0.15">
      <c r="A29" s="98">
        <v>21405.8</v>
      </c>
      <c r="B29" s="98"/>
      <c r="C29" s="99" t="s">
        <v>137</v>
      </c>
      <c r="D29" s="99"/>
      <c r="E29" s="99"/>
      <c r="F29" s="99"/>
      <c r="G29" s="99"/>
      <c r="H29" s="99"/>
      <c r="I29" s="99"/>
    </row>
    <row r="30" spans="1:9" x14ac:dyDescent="0.15">
      <c r="A30" s="98">
        <v>9500</v>
      </c>
      <c r="B30" s="98"/>
      <c r="C30" s="99" t="s">
        <v>138</v>
      </c>
      <c r="D30" s="99"/>
      <c r="E30" s="99"/>
      <c r="F30" s="99"/>
      <c r="G30" s="99"/>
      <c r="H30" s="99"/>
      <c r="I30" s="99"/>
    </row>
    <row r="31" spans="1:9" x14ac:dyDescent="0.15">
      <c r="A31" s="59">
        <v>21000</v>
      </c>
      <c r="B31" s="60"/>
      <c r="C31" s="61" t="s">
        <v>139</v>
      </c>
      <c r="D31" s="62"/>
      <c r="E31" s="62"/>
      <c r="F31" s="62"/>
      <c r="G31" s="62"/>
      <c r="H31" s="62"/>
      <c r="I31" s="63"/>
    </row>
    <row r="32" spans="1:9" x14ac:dyDescent="0.15">
      <c r="A32" s="59">
        <v>10300</v>
      </c>
      <c r="B32" s="60"/>
      <c r="C32" s="61" t="s">
        <v>140</v>
      </c>
      <c r="D32" s="62"/>
      <c r="E32" s="62"/>
      <c r="F32" s="62"/>
      <c r="G32" s="62"/>
      <c r="H32" s="62"/>
      <c r="I32" s="63"/>
    </row>
    <row r="33" spans="1:9" x14ac:dyDescent="0.15">
      <c r="A33" s="59">
        <v>4400</v>
      </c>
      <c r="B33" s="60"/>
      <c r="C33" s="61" t="s">
        <v>133</v>
      </c>
      <c r="D33" s="62"/>
      <c r="E33" s="62"/>
      <c r="F33" s="62"/>
      <c r="G33" s="62"/>
      <c r="H33" s="62"/>
      <c r="I33" s="63"/>
    </row>
    <row r="34" spans="1:9" x14ac:dyDescent="0.15">
      <c r="A34" s="59">
        <v>40000</v>
      </c>
      <c r="B34" s="60"/>
      <c r="C34" s="61" t="s">
        <v>142</v>
      </c>
      <c r="D34" s="62"/>
      <c r="E34" s="62"/>
      <c r="F34" s="62"/>
      <c r="G34" s="62"/>
      <c r="H34" s="62"/>
      <c r="I34" s="63"/>
    </row>
    <row r="35" spans="1:9" x14ac:dyDescent="0.15">
      <c r="A35" s="59">
        <v>308000</v>
      </c>
      <c r="B35" s="60"/>
      <c r="C35" s="61" t="s">
        <v>143</v>
      </c>
      <c r="D35" s="62"/>
      <c r="E35" s="62"/>
      <c r="F35" s="62"/>
      <c r="G35" s="62"/>
      <c r="H35" s="62"/>
      <c r="I35" s="63"/>
    </row>
    <row r="36" spans="1:9" x14ac:dyDescent="0.15">
      <c r="A36" s="59">
        <v>18000</v>
      </c>
      <c r="B36" s="60"/>
      <c r="C36" s="61" t="s">
        <v>141</v>
      </c>
      <c r="D36" s="62"/>
      <c r="E36" s="62"/>
      <c r="F36" s="62"/>
      <c r="G36" s="62"/>
      <c r="H36" s="62"/>
      <c r="I36" s="63"/>
    </row>
    <row r="37" spans="1:9" x14ac:dyDescent="0.15">
      <c r="A37" s="59">
        <v>515.79999999999995</v>
      </c>
      <c r="B37" s="60"/>
      <c r="C37" s="61" t="s">
        <v>135</v>
      </c>
      <c r="D37" s="62"/>
      <c r="E37" s="62"/>
      <c r="F37" s="62"/>
      <c r="G37" s="62"/>
      <c r="H37" s="62"/>
      <c r="I37" s="63"/>
    </row>
    <row r="38" spans="1:9" x14ac:dyDescent="0.15">
      <c r="A38" s="59">
        <v>21463.35</v>
      </c>
      <c r="B38" s="60"/>
      <c r="C38" s="61" t="s">
        <v>116</v>
      </c>
      <c r="D38" s="62"/>
      <c r="E38" s="62"/>
      <c r="F38" s="62"/>
      <c r="G38" s="62"/>
      <c r="H38" s="62"/>
      <c r="I38" s="63"/>
    </row>
    <row r="39" spans="1:9" x14ac:dyDescent="0.15">
      <c r="A39" s="59">
        <v>43.5</v>
      </c>
      <c r="B39" s="60"/>
      <c r="C39" s="61" t="s">
        <v>144</v>
      </c>
      <c r="D39" s="62"/>
      <c r="E39" s="62"/>
      <c r="F39" s="62"/>
      <c r="G39" s="62"/>
      <c r="H39" s="62"/>
      <c r="I39" s="63"/>
    </row>
    <row r="40" spans="1:9" x14ac:dyDescent="0.15">
      <c r="A40" s="125"/>
      <c r="B40" s="125"/>
      <c r="C40" s="102" t="s">
        <v>118</v>
      </c>
      <c r="D40" s="102"/>
      <c r="E40" s="102"/>
      <c r="F40" s="102"/>
      <c r="G40" s="102"/>
      <c r="H40" s="102"/>
      <c r="I40" s="129"/>
    </row>
    <row r="41" spans="1:9" x14ac:dyDescent="0.15">
      <c r="A41" s="125"/>
      <c r="B41" s="125"/>
      <c r="C41" s="62" t="s">
        <v>145</v>
      </c>
      <c r="D41" s="62"/>
      <c r="E41" s="62"/>
      <c r="F41" s="63"/>
      <c r="G41" s="126">
        <v>28600</v>
      </c>
      <c r="H41" s="127"/>
      <c r="I41" s="128"/>
    </row>
    <row r="42" spans="1:9" x14ac:dyDescent="0.15">
      <c r="A42" s="130"/>
      <c r="B42" s="131"/>
      <c r="C42" s="61" t="s">
        <v>146</v>
      </c>
      <c r="D42" s="62"/>
      <c r="E42" s="62"/>
      <c r="F42" s="63"/>
      <c r="G42" s="61">
        <v>23800</v>
      </c>
      <c r="H42" s="62"/>
      <c r="I42" s="63"/>
    </row>
    <row r="43" spans="1:9" s="30" customFormat="1" x14ac:dyDescent="0.15">
      <c r="A43" s="27" t="s">
        <v>119</v>
      </c>
      <c r="B43" s="28"/>
      <c r="C43" s="28"/>
      <c r="D43" s="28"/>
      <c r="E43" s="28"/>
      <c r="F43" s="28"/>
      <c r="G43" s="28"/>
      <c r="H43" s="64">
        <f>SUM(A44:B48)</f>
        <v>14445.05</v>
      </c>
      <c r="I43" s="65"/>
    </row>
    <row r="44" spans="1:9" s="30" customFormat="1" ht="10.5" customHeight="1" x14ac:dyDescent="0.15">
      <c r="A44" s="31"/>
      <c r="B44" s="32"/>
      <c r="C44" s="71" t="s">
        <v>814</v>
      </c>
      <c r="D44" s="72"/>
      <c r="E44" s="72"/>
      <c r="F44" s="72"/>
      <c r="G44" s="72"/>
      <c r="H44" s="72"/>
      <c r="I44" s="73"/>
    </row>
    <row r="45" spans="1:9" s="30" customFormat="1" ht="10.5" customHeight="1" x14ac:dyDescent="0.15">
      <c r="A45" s="31"/>
      <c r="B45" s="32"/>
      <c r="C45" s="71" t="s">
        <v>815</v>
      </c>
      <c r="D45" s="72"/>
      <c r="E45" s="72"/>
      <c r="F45" s="72"/>
      <c r="G45" s="72"/>
      <c r="H45" s="72"/>
      <c r="I45" s="73"/>
    </row>
    <row r="46" spans="1:9" s="30" customFormat="1" ht="10.5" customHeight="1" x14ac:dyDescent="0.15">
      <c r="A46" s="31"/>
      <c r="B46" s="32"/>
      <c r="C46" s="74" t="s">
        <v>816</v>
      </c>
      <c r="D46" s="75"/>
      <c r="E46" s="75"/>
      <c r="F46" s="75"/>
      <c r="G46" s="75"/>
      <c r="H46" s="75"/>
      <c r="I46" s="76"/>
    </row>
    <row r="47" spans="1:9" s="30" customFormat="1" ht="10.5" customHeight="1" x14ac:dyDescent="0.15">
      <c r="A47" s="123">
        <v>46</v>
      </c>
      <c r="B47" s="124"/>
      <c r="C47" s="71" t="s">
        <v>147</v>
      </c>
      <c r="D47" s="72"/>
      <c r="E47" s="72"/>
      <c r="F47" s="72"/>
      <c r="G47" s="72"/>
      <c r="H47" s="72"/>
      <c r="I47" s="73"/>
    </row>
    <row r="48" spans="1:9" x14ac:dyDescent="0.15">
      <c r="A48" s="59">
        <v>14399.05</v>
      </c>
      <c r="B48" s="60"/>
      <c r="C48" s="61" t="s">
        <v>116</v>
      </c>
      <c r="D48" s="62"/>
      <c r="E48" s="62"/>
      <c r="F48" s="62"/>
      <c r="G48" s="62"/>
      <c r="H48" s="62"/>
      <c r="I48" s="63"/>
    </row>
    <row r="49" spans="1:12" ht="10.5" customHeight="1" x14ac:dyDescent="0.15">
      <c r="A49" s="27" t="s">
        <v>120</v>
      </c>
      <c r="B49" s="28"/>
      <c r="C49" s="28"/>
      <c r="D49" s="28"/>
      <c r="E49" s="28"/>
      <c r="F49" s="28"/>
      <c r="G49" s="28"/>
      <c r="H49" s="132">
        <f>SUM(A55:B58)</f>
        <v>118881.36</v>
      </c>
      <c r="I49" s="65"/>
    </row>
    <row r="50" spans="1:12" x14ac:dyDescent="0.15">
      <c r="A50" s="133"/>
      <c r="B50" s="134"/>
      <c r="C50" s="86" t="s">
        <v>817</v>
      </c>
      <c r="D50" s="87"/>
      <c r="E50" s="87"/>
      <c r="F50" s="87"/>
      <c r="G50" s="87"/>
      <c r="H50" s="87"/>
      <c r="I50" s="88"/>
      <c r="L50" s="34"/>
    </row>
    <row r="51" spans="1:12" x14ac:dyDescent="0.15">
      <c r="A51" s="81"/>
      <c r="B51" s="82"/>
      <c r="C51" s="83" t="s">
        <v>129</v>
      </c>
      <c r="D51" s="84"/>
      <c r="E51" s="84"/>
      <c r="F51" s="84"/>
      <c r="G51" s="84"/>
      <c r="H51" s="84"/>
      <c r="I51" s="85"/>
    </row>
    <row r="52" spans="1:12" x14ac:dyDescent="0.15">
      <c r="A52" s="81"/>
      <c r="B52" s="82"/>
      <c r="C52" s="83" t="s">
        <v>818</v>
      </c>
      <c r="D52" s="84"/>
      <c r="E52" s="84"/>
      <c r="F52" s="84"/>
      <c r="G52" s="84"/>
      <c r="H52" s="84"/>
      <c r="I52" s="85"/>
    </row>
    <row r="53" spans="1:12" s="29" customFormat="1" ht="18.75" customHeight="1" x14ac:dyDescent="0.15">
      <c r="A53" s="81"/>
      <c r="B53" s="82"/>
      <c r="C53" s="83" t="s">
        <v>820</v>
      </c>
      <c r="D53" s="84"/>
      <c r="E53" s="84"/>
      <c r="F53" s="84"/>
      <c r="G53" s="84"/>
      <c r="H53" s="84"/>
      <c r="I53" s="85"/>
    </row>
    <row r="54" spans="1:12" s="29" customFormat="1" ht="12.75" customHeight="1" x14ac:dyDescent="0.15">
      <c r="A54" s="42"/>
      <c r="B54" s="43"/>
      <c r="C54" s="86" t="s">
        <v>819</v>
      </c>
      <c r="D54" s="87"/>
      <c r="E54" s="87"/>
      <c r="F54" s="87"/>
      <c r="G54" s="87"/>
      <c r="H54" s="87"/>
      <c r="I54" s="88"/>
    </row>
    <row r="55" spans="1:12" s="29" customFormat="1" ht="12.75" customHeight="1" x14ac:dyDescent="0.15">
      <c r="A55" s="41">
        <v>612</v>
      </c>
      <c r="B55" s="43"/>
      <c r="C55" s="86" t="s">
        <v>149</v>
      </c>
      <c r="D55" s="87"/>
      <c r="E55" s="87"/>
      <c r="F55" s="87"/>
      <c r="G55" s="87"/>
      <c r="H55" s="87"/>
      <c r="I55" s="88"/>
    </row>
    <row r="56" spans="1:12" s="29" customFormat="1" ht="12.75" customHeight="1" x14ac:dyDescent="0.15">
      <c r="A56" s="86">
        <v>3400</v>
      </c>
      <c r="B56" s="88"/>
      <c r="C56" s="86" t="s">
        <v>148</v>
      </c>
      <c r="D56" s="87"/>
      <c r="E56" s="87"/>
      <c r="F56" s="87"/>
      <c r="G56" s="87"/>
      <c r="H56" s="87"/>
      <c r="I56" s="88"/>
    </row>
    <row r="57" spans="1:12" s="29" customFormat="1" ht="11.25" customHeight="1" x14ac:dyDescent="0.15">
      <c r="A57" s="61">
        <v>114413.94</v>
      </c>
      <c r="B57" s="63"/>
      <c r="C57" s="61" t="s">
        <v>116</v>
      </c>
      <c r="D57" s="62"/>
      <c r="E57" s="62"/>
      <c r="F57" s="62"/>
      <c r="G57" s="62"/>
      <c r="H57" s="62"/>
      <c r="I57" s="63"/>
    </row>
    <row r="58" spans="1:12" s="29" customFormat="1" ht="11.25" customHeight="1" x14ac:dyDescent="0.15">
      <c r="A58" s="61">
        <v>455.42</v>
      </c>
      <c r="B58" s="62"/>
      <c r="C58" s="62" t="s">
        <v>135</v>
      </c>
      <c r="D58" s="62"/>
      <c r="E58" s="62"/>
      <c r="F58" s="62"/>
      <c r="G58" s="62"/>
      <c r="H58" s="62"/>
      <c r="I58" s="63"/>
    </row>
    <row r="59" spans="1:12" x14ac:dyDescent="0.15">
      <c r="A59" s="27" t="s">
        <v>121</v>
      </c>
      <c r="B59" s="28"/>
      <c r="C59" s="28"/>
      <c r="D59" s="28"/>
      <c r="E59" s="28"/>
      <c r="F59" s="28"/>
      <c r="G59" s="28"/>
      <c r="H59" s="64">
        <f>SUM(A60:B64)</f>
        <v>43790.600000000006</v>
      </c>
      <c r="I59" s="65"/>
    </row>
    <row r="60" spans="1:12" ht="36" customHeight="1" x14ac:dyDescent="0.15">
      <c r="A60" s="33"/>
      <c r="B60" s="35"/>
      <c r="C60" s="78" t="s">
        <v>824</v>
      </c>
      <c r="D60" s="79"/>
      <c r="E60" s="79"/>
      <c r="F60" s="79"/>
      <c r="G60" s="79"/>
      <c r="H60" s="79"/>
      <c r="I60" s="80"/>
    </row>
    <row r="61" spans="1:12" ht="36.75" customHeight="1" x14ac:dyDescent="0.15">
      <c r="A61" s="91"/>
      <c r="B61" s="92"/>
      <c r="C61" s="78" t="s">
        <v>825</v>
      </c>
      <c r="D61" s="79"/>
      <c r="E61" s="79"/>
      <c r="F61" s="79"/>
      <c r="G61" s="79"/>
      <c r="H61" s="79"/>
      <c r="I61" s="80"/>
    </row>
    <row r="62" spans="1:12" ht="11.25" customHeight="1" x14ac:dyDescent="0.15">
      <c r="A62" s="33">
        <v>600</v>
      </c>
      <c r="B62" s="46"/>
      <c r="C62" s="78" t="s">
        <v>150</v>
      </c>
      <c r="D62" s="79"/>
      <c r="E62" s="79"/>
      <c r="F62" s="79"/>
      <c r="G62" s="79"/>
      <c r="H62" s="79"/>
      <c r="I62" s="80"/>
    </row>
    <row r="63" spans="1:12" ht="11.25" customHeight="1" x14ac:dyDescent="0.15">
      <c r="A63" s="33">
        <v>505.98</v>
      </c>
      <c r="B63" s="46"/>
      <c r="C63" s="78" t="s">
        <v>135</v>
      </c>
      <c r="D63" s="79"/>
      <c r="E63" s="79"/>
      <c r="F63" s="79"/>
      <c r="G63" s="79"/>
      <c r="H63" s="79"/>
      <c r="I63" s="80"/>
    </row>
    <row r="64" spans="1:12" x14ac:dyDescent="0.15">
      <c r="A64" s="59">
        <v>42684.62</v>
      </c>
      <c r="B64" s="60"/>
      <c r="C64" s="61" t="s">
        <v>116</v>
      </c>
      <c r="D64" s="62"/>
      <c r="E64" s="62"/>
      <c r="F64" s="62"/>
      <c r="G64" s="62"/>
      <c r="H64" s="62"/>
      <c r="I64" s="63"/>
    </row>
    <row r="65" spans="1:9" x14ac:dyDescent="0.15">
      <c r="A65" s="27" t="s">
        <v>122</v>
      </c>
      <c r="B65" s="28"/>
      <c r="C65" s="28"/>
      <c r="D65" s="28"/>
      <c r="E65" s="28"/>
      <c r="F65" s="28"/>
      <c r="G65" s="28"/>
      <c r="H65" s="64">
        <f>SUM(A69:B77)</f>
        <v>172793.72</v>
      </c>
      <c r="I65" s="65"/>
    </row>
    <row r="66" spans="1:9" ht="11.25" customHeight="1" x14ac:dyDescent="0.15">
      <c r="A66" s="89"/>
      <c r="B66" s="90"/>
      <c r="C66" s="68" t="s">
        <v>831</v>
      </c>
      <c r="D66" s="69"/>
      <c r="E66" s="69"/>
      <c r="F66" s="69"/>
      <c r="G66" s="69"/>
      <c r="H66" s="69"/>
      <c r="I66" s="70"/>
    </row>
    <row r="67" spans="1:9" ht="16.5" customHeight="1" x14ac:dyDescent="0.15">
      <c r="A67" s="49"/>
      <c r="B67" s="50"/>
      <c r="C67" s="66" t="s">
        <v>832</v>
      </c>
      <c r="D67" s="77"/>
      <c r="E67" s="77"/>
      <c r="F67" s="77"/>
      <c r="G67" s="77"/>
      <c r="H67" s="77"/>
      <c r="I67" s="67"/>
    </row>
    <row r="68" spans="1:9" ht="23.25" customHeight="1" x14ac:dyDescent="0.15">
      <c r="A68" s="96"/>
      <c r="B68" s="97"/>
      <c r="C68" s="93" t="s">
        <v>821</v>
      </c>
      <c r="D68" s="94"/>
      <c r="E68" s="94"/>
      <c r="F68" s="94"/>
      <c r="G68" s="94"/>
      <c r="H68" s="94"/>
      <c r="I68" s="95"/>
    </row>
    <row r="69" spans="1:9" ht="11.25" customHeight="1" x14ac:dyDescent="0.15">
      <c r="A69" s="36"/>
      <c r="B69" s="37"/>
      <c r="C69" s="68" t="s">
        <v>822</v>
      </c>
      <c r="D69" s="69"/>
      <c r="E69" s="69"/>
      <c r="F69" s="69"/>
      <c r="G69" s="69"/>
      <c r="H69" s="69"/>
      <c r="I69" s="70"/>
    </row>
    <row r="70" spans="1:9" ht="11.25" customHeight="1" x14ac:dyDescent="0.15">
      <c r="A70" s="44"/>
      <c r="B70" s="45"/>
      <c r="C70" s="68" t="s">
        <v>823</v>
      </c>
      <c r="D70" s="69"/>
      <c r="E70" s="69"/>
      <c r="F70" s="69"/>
      <c r="G70" s="69"/>
      <c r="H70" s="69"/>
      <c r="I70" s="70"/>
    </row>
    <row r="71" spans="1:9" ht="11.25" customHeight="1" x14ac:dyDescent="0.15">
      <c r="A71" s="66">
        <v>83250</v>
      </c>
      <c r="B71" s="67"/>
      <c r="C71" s="68" t="s">
        <v>151</v>
      </c>
      <c r="D71" s="69"/>
      <c r="E71" s="69"/>
      <c r="F71" s="69"/>
      <c r="G71" s="69"/>
      <c r="H71" s="69"/>
      <c r="I71" s="38"/>
    </row>
    <row r="72" spans="1:9" ht="11.25" customHeight="1" x14ac:dyDescent="0.15">
      <c r="A72" s="47">
        <v>26478.12</v>
      </c>
      <c r="B72" s="48"/>
      <c r="C72" s="68" t="s">
        <v>154</v>
      </c>
      <c r="D72" s="69"/>
      <c r="E72" s="69"/>
      <c r="F72" s="69"/>
      <c r="G72" s="69"/>
      <c r="H72" s="69"/>
      <c r="I72" s="70"/>
    </row>
    <row r="73" spans="1:9" ht="11.25" customHeight="1" x14ac:dyDescent="0.15">
      <c r="A73" s="47">
        <v>1090</v>
      </c>
      <c r="B73" s="48"/>
      <c r="C73" s="68" t="s">
        <v>153</v>
      </c>
      <c r="D73" s="69"/>
      <c r="E73" s="69"/>
      <c r="F73" s="69"/>
      <c r="G73" s="69"/>
      <c r="H73" s="69"/>
      <c r="I73" s="70"/>
    </row>
    <row r="74" spans="1:9" ht="11.25" customHeight="1" x14ac:dyDescent="0.15">
      <c r="A74" s="66">
        <v>2800</v>
      </c>
      <c r="B74" s="67"/>
      <c r="C74" s="68" t="s">
        <v>152</v>
      </c>
      <c r="D74" s="69"/>
      <c r="E74" s="69"/>
      <c r="F74" s="69"/>
      <c r="G74" s="69"/>
      <c r="H74" s="69"/>
      <c r="I74" s="70"/>
    </row>
    <row r="75" spans="1:9" ht="11.25" customHeight="1" x14ac:dyDescent="0.15">
      <c r="A75" s="47">
        <v>15240</v>
      </c>
      <c r="B75" s="48"/>
      <c r="C75" s="68" t="s">
        <v>155</v>
      </c>
      <c r="D75" s="69"/>
      <c r="E75" s="69"/>
      <c r="F75" s="69"/>
      <c r="G75" s="69"/>
      <c r="H75" s="69"/>
      <c r="I75" s="70"/>
    </row>
    <row r="76" spans="1:9" ht="10.5" customHeight="1" x14ac:dyDescent="0.15">
      <c r="A76" s="47">
        <v>505.98</v>
      </c>
      <c r="B76" s="48"/>
      <c r="C76" s="68" t="s">
        <v>135</v>
      </c>
      <c r="D76" s="69"/>
      <c r="E76" s="69"/>
      <c r="F76" s="69"/>
      <c r="G76" s="69"/>
      <c r="H76" s="69"/>
      <c r="I76" s="70"/>
    </row>
    <row r="77" spans="1:9" x14ac:dyDescent="0.15">
      <c r="A77" s="61">
        <v>43429.62</v>
      </c>
      <c r="B77" s="63"/>
      <c r="C77" s="61" t="s">
        <v>116</v>
      </c>
      <c r="D77" s="62"/>
      <c r="E77" s="62"/>
      <c r="F77" s="62"/>
      <c r="G77" s="62"/>
      <c r="H77" s="62"/>
      <c r="I77" s="63"/>
    </row>
    <row r="78" spans="1:9" x14ac:dyDescent="0.15">
      <c r="A78" s="27" t="s">
        <v>123</v>
      </c>
      <c r="B78" s="28"/>
      <c r="C78" s="28"/>
      <c r="D78" s="28"/>
      <c r="E78" s="28"/>
      <c r="F78" s="28"/>
      <c r="G78" s="28"/>
      <c r="H78" s="64">
        <f>SUM(A79:B90)</f>
        <v>146418.67000000001</v>
      </c>
      <c r="I78" s="65"/>
    </row>
    <row r="79" spans="1:9" x14ac:dyDescent="0.15">
      <c r="A79" s="59">
        <v>58809</v>
      </c>
      <c r="B79" s="60"/>
      <c r="C79" s="61" t="s">
        <v>124</v>
      </c>
      <c r="D79" s="62"/>
      <c r="E79" s="62"/>
      <c r="F79" s="62"/>
      <c r="G79" s="62"/>
      <c r="H79" s="62"/>
      <c r="I79" s="63"/>
    </row>
    <row r="80" spans="1:9" x14ac:dyDescent="0.15">
      <c r="A80" s="59">
        <v>12553.69</v>
      </c>
      <c r="B80" s="60"/>
      <c r="C80" s="61" t="s">
        <v>125</v>
      </c>
      <c r="D80" s="62"/>
      <c r="E80" s="62"/>
      <c r="F80" s="62"/>
      <c r="G80" s="62"/>
      <c r="H80" s="62"/>
      <c r="I80" s="63"/>
    </row>
    <row r="81" spans="1:9" x14ac:dyDescent="0.15">
      <c r="A81" s="59">
        <v>4165.22</v>
      </c>
      <c r="B81" s="60"/>
      <c r="C81" s="61" t="s">
        <v>126</v>
      </c>
      <c r="D81" s="62"/>
      <c r="E81" s="62"/>
      <c r="F81" s="62"/>
      <c r="G81" s="62"/>
      <c r="H81" s="62"/>
      <c r="I81" s="63"/>
    </row>
    <row r="82" spans="1:9" x14ac:dyDescent="0.15">
      <c r="A82" s="59">
        <v>12534</v>
      </c>
      <c r="B82" s="60"/>
      <c r="C82" s="61" t="s">
        <v>156</v>
      </c>
      <c r="D82" s="62"/>
      <c r="E82" s="62"/>
      <c r="F82" s="62"/>
      <c r="G82" s="62"/>
      <c r="H82" s="62"/>
      <c r="I82" s="63"/>
    </row>
    <row r="83" spans="1:9" x14ac:dyDescent="0.15">
      <c r="A83" s="39">
        <v>2904.55</v>
      </c>
      <c r="B83" s="40"/>
      <c r="C83" s="61" t="s">
        <v>157</v>
      </c>
      <c r="D83" s="62"/>
      <c r="E83" s="62"/>
      <c r="F83" s="62"/>
      <c r="G83" s="62"/>
      <c r="H83" s="62"/>
      <c r="I83" s="63"/>
    </row>
    <row r="84" spans="1:9" x14ac:dyDescent="0.15">
      <c r="A84" s="39">
        <v>1872.21</v>
      </c>
      <c r="B84" s="40"/>
      <c r="C84" s="61" t="s">
        <v>158</v>
      </c>
      <c r="D84" s="62"/>
      <c r="E84" s="62"/>
      <c r="F84" s="62"/>
      <c r="G84" s="62"/>
      <c r="H84" s="62"/>
      <c r="I84" s="63"/>
    </row>
    <row r="85" spans="1:9" x14ac:dyDescent="0.15">
      <c r="A85" s="39">
        <v>700</v>
      </c>
      <c r="B85" s="40"/>
      <c r="C85" s="61" t="s">
        <v>159</v>
      </c>
      <c r="D85" s="62"/>
      <c r="E85" s="62"/>
      <c r="F85" s="62"/>
      <c r="G85" s="62"/>
      <c r="H85" s="62"/>
      <c r="I85" s="63"/>
    </row>
    <row r="86" spans="1:9" x14ac:dyDescent="0.15">
      <c r="A86" s="39">
        <v>1000</v>
      </c>
      <c r="B86" s="40"/>
      <c r="C86" s="61" t="s">
        <v>160</v>
      </c>
      <c r="D86" s="62"/>
      <c r="E86" s="62"/>
      <c r="F86" s="62"/>
      <c r="G86" s="62"/>
      <c r="H86" s="62"/>
      <c r="I86" s="63"/>
    </row>
    <row r="87" spans="1:9" x14ac:dyDescent="0.15">
      <c r="A87" s="39">
        <v>4400</v>
      </c>
      <c r="B87" s="40"/>
      <c r="C87" s="61" t="s">
        <v>161</v>
      </c>
      <c r="D87" s="62"/>
      <c r="E87" s="62"/>
      <c r="F87" s="62"/>
      <c r="G87" s="62"/>
      <c r="H87" s="62"/>
      <c r="I87" s="63"/>
    </row>
    <row r="88" spans="1:9" x14ac:dyDescent="0.15">
      <c r="A88" s="39">
        <v>37000</v>
      </c>
      <c r="B88" s="40"/>
      <c r="C88" s="61" t="s">
        <v>162</v>
      </c>
      <c r="D88" s="62"/>
      <c r="E88" s="62"/>
      <c r="F88" s="62"/>
      <c r="G88" s="62"/>
      <c r="H88" s="62"/>
      <c r="I88" s="63"/>
    </row>
    <row r="89" spans="1:9" x14ac:dyDescent="0.15">
      <c r="A89" s="59">
        <v>10000</v>
      </c>
      <c r="B89" s="60"/>
      <c r="C89" s="61" t="s">
        <v>127</v>
      </c>
      <c r="D89" s="62"/>
      <c r="E89" s="62"/>
      <c r="F89" s="62"/>
      <c r="G89" s="62"/>
      <c r="H89" s="62"/>
      <c r="I89" s="63"/>
    </row>
    <row r="90" spans="1:9" x14ac:dyDescent="0.15">
      <c r="A90" s="59">
        <v>480</v>
      </c>
      <c r="B90" s="60"/>
      <c r="C90" s="61" t="s">
        <v>128</v>
      </c>
      <c r="D90" s="62"/>
      <c r="E90" s="62"/>
      <c r="F90" s="62"/>
      <c r="G90" s="62"/>
      <c r="H90" s="62"/>
      <c r="I90" s="63"/>
    </row>
    <row r="91" spans="1:9" x14ac:dyDescent="0.15">
      <c r="I91" s="34"/>
    </row>
    <row r="92" spans="1:9" x14ac:dyDescent="0.15">
      <c r="A92" s="34"/>
      <c r="I92" s="34"/>
    </row>
    <row r="93" spans="1:9" x14ac:dyDescent="0.15">
      <c r="A93" s="34"/>
    </row>
  </sheetData>
  <mergeCells count="135">
    <mergeCell ref="C88:I88"/>
    <mergeCell ref="C87:I87"/>
    <mergeCell ref="C76:I76"/>
    <mergeCell ref="C70:I70"/>
    <mergeCell ref="C72:I72"/>
    <mergeCell ref="C73:I73"/>
    <mergeCell ref="C75:I75"/>
    <mergeCell ref="C86:I86"/>
    <mergeCell ref="C85:I85"/>
    <mergeCell ref="C84:I84"/>
    <mergeCell ref="C83:I83"/>
    <mergeCell ref="C37:I37"/>
    <mergeCell ref="A37:B37"/>
    <mergeCell ref="C47:I47"/>
    <mergeCell ref="A47:B47"/>
    <mergeCell ref="C56:I56"/>
    <mergeCell ref="A56:B56"/>
    <mergeCell ref="C58:I58"/>
    <mergeCell ref="A58:B58"/>
    <mergeCell ref="C55:I55"/>
    <mergeCell ref="A41:B41"/>
    <mergeCell ref="C41:F41"/>
    <mergeCell ref="G41:I41"/>
    <mergeCell ref="A38:B38"/>
    <mergeCell ref="C38:I38"/>
    <mergeCell ref="A40:B40"/>
    <mergeCell ref="C40:I40"/>
    <mergeCell ref="A42:B42"/>
    <mergeCell ref="C42:F42"/>
    <mergeCell ref="G42:I42"/>
    <mergeCell ref="H49:I49"/>
    <mergeCell ref="A50:B50"/>
    <mergeCell ref="C50:I50"/>
    <mergeCell ref="A51:B51"/>
    <mergeCell ref="C51:I51"/>
    <mergeCell ref="C33:I33"/>
    <mergeCell ref="C34:I34"/>
    <mergeCell ref="C35:I35"/>
    <mergeCell ref="C36:I36"/>
    <mergeCell ref="A33:B33"/>
    <mergeCell ref="A34:B34"/>
    <mergeCell ref="A35:B35"/>
    <mergeCell ref="A36:B36"/>
    <mergeCell ref="A1:I1"/>
    <mergeCell ref="A2:A11"/>
    <mergeCell ref="B2:B11"/>
    <mergeCell ref="C2:C11"/>
    <mergeCell ref="D2:I7"/>
    <mergeCell ref="A12:G12"/>
    <mergeCell ref="H12:I12"/>
    <mergeCell ref="A17:I17"/>
    <mergeCell ref="H18:I18"/>
    <mergeCell ref="A19:B19"/>
    <mergeCell ref="C19:I19"/>
    <mergeCell ref="A22:B22"/>
    <mergeCell ref="C22:I22"/>
    <mergeCell ref="A13:I13"/>
    <mergeCell ref="A14:G14"/>
    <mergeCell ref="H14:I14"/>
    <mergeCell ref="A15:G15"/>
    <mergeCell ref="H15:I15"/>
    <mergeCell ref="A16:G16"/>
    <mergeCell ref="H16:I16"/>
    <mergeCell ref="A25:B25"/>
    <mergeCell ref="C25:I25"/>
    <mergeCell ref="A26:B26"/>
    <mergeCell ref="C26:I26"/>
    <mergeCell ref="C20:I20"/>
    <mergeCell ref="A20:B20"/>
    <mergeCell ref="C21:I21"/>
    <mergeCell ref="A21:B21"/>
    <mergeCell ref="H27:I27"/>
    <mergeCell ref="A28:B28"/>
    <mergeCell ref="C28:I28"/>
    <mergeCell ref="A23:B23"/>
    <mergeCell ref="C23:I23"/>
    <mergeCell ref="A24:B24"/>
    <mergeCell ref="C24:I24"/>
    <mergeCell ref="A32:B32"/>
    <mergeCell ref="C32:I32"/>
    <mergeCell ref="A29:B29"/>
    <mergeCell ref="C29:I29"/>
    <mergeCell ref="A30:B30"/>
    <mergeCell ref="C30:I30"/>
    <mergeCell ref="A31:B31"/>
    <mergeCell ref="C31:I31"/>
    <mergeCell ref="A52:B52"/>
    <mergeCell ref="C52:I52"/>
    <mergeCell ref="H43:I43"/>
    <mergeCell ref="C44:I44"/>
    <mergeCell ref="A48:B48"/>
    <mergeCell ref="C48:I48"/>
    <mergeCell ref="A57:B57"/>
    <mergeCell ref="C57:I57"/>
    <mergeCell ref="H59:I59"/>
    <mergeCell ref="A53:B53"/>
    <mergeCell ref="C53:I53"/>
    <mergeCell ref="C54:I54"/>
    <mergeCell ref="C71:H71"/>
    <mergeCell ref="H65:I65"/>
    <mergeCell ref="A66:B66"/>
    <mergeCell ref="C66:I66"/>
    <mergeCell ref="C69:I69"/>
    <mergeCell ref="A61:B61"/>
    <mergeCell ref="C61:I61"/>
    <mergeCell ref="A64:B64"/>
    <mergeCell ref="C64:I64"/>
    <mergeCell ref="C68:I68"/>
    <mergeCell ref="A68:B68"/>
    <mergeCell ref="C62:I62"/>
    <mergeCell ref="C63:I63"/>
    <mergeCell ref="A89:B89"/>
    <mergeCell ref="C89:I89"/>
    <mergeCell ref="A90:B90"/>
    <mergeCell ref="C90:I90"/>
    <mergeCell ref="C39:I39"/>
    <mergeCell ref="A39:B39"/>
    <mergeCell ref="A81:B81"/>
    <mergeCell ref="C81:I81"/>
    <mergeCell ref="A82:B82"/>
    <mergeCell ref="C82:I82"/>
    <mergeCell ref="H78:I78"/>
    <mergeCell ref="A79:B79"/>
    <mergeCell ref="C79:I79"/>
    <mergeCell ref="A80:B80"/>
    <mergeCell ref="C80:I80"/>
    <mergeCell ref="A71:B71"/>
    <mergeCell ref="A74:B74"/>
    <mergeCell ref="C74:I74"/>
    <mergeCell ref="A77:B77"/>
    <mergeCell ref="C77:I77"/>
    <mergeCell ref="C45:I45"/>
    <mergeCell ref="C46:I46"/>
    <mergeCell ref="C67:I67"/>
    <mergeCell ref="C60:I60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9"/>
  <sheetViews>
    <sheetView workbookViewId="0">
      <selection activeCell="B1" sqref="B1:B1048576"/>
    </sheetView>
  </sheetViews>
  <sheetFormatPr defaultRowHeight="15" x14ac:dyDescent="0.25"/>
  <cols>
    <col min="1" max="1" width="25.42578125" customWidth="1"/>
    <col min="2" max="2" width="53.140625" style="13" customWidth="1"/>
    <col min="3" max="3" width="21.7109375" style="13" customWidth="1"/>
    <col min="4" max="4" width="27.85546875" customWidth="1"/>
    <col min="5" max="5" width="44.5703125" customWidth="1"/>
  </cols>
  <sheetData>
    <row r="1" spans="1:5" x14ac:dyDescent="0.25">
      <c r="A1" s="17" t="s">
        <v>6</v>
      </c>
      <c r="B1" s="15" t="s">
        <v>46</v>
      </c>
      <c r="C1" s="15" t="s">
        <v>0</v>
      </c>
      <c r="D1" s="17" t="s">
        <v>1</v>
      </c>
      <c r="E1" s="16" t="s">
        <v>47</v>
      </c>
    </row>
    <row r="2" spans="1:5" x14ac:dyDescent="0.25">
      <c r="A2" s="1">
        <v>43160.381944444001</v>
      </c>
      <c r="B2" s="14" t="s">
        <v>397</v>
      </c>
      <c r="C2" s="18" t="s">
        <v>5</v>
      </c>
      <c r="D2" s="2">
        <v>500</v>
      </c>
      <c r="E2" s="2">
        <v>460</v>
      </c>
    </row>
    <row r="3" spans="1:5" x14ac:dyDescent="0.25">
      <c r="A3" s="1">
        <v>43160.396087963003</v>
      </c>
      <c r="B3" s="14" t="s">
        <v>398</v>
      </c>
      <c r="C3" s="18" t="s">
        <v>2</v>
      </c>
      <c r="D3" s="2">
        <v>150</v>
      </c>
      <c r="E3" s="2">
        <v>138</v>
      </c>
    </row>
    <row r="4" spans="1:5" x14ac:dyDescent="0.25">
      <c r="A4" s="1">
        <v>43160.491724537002</v>
      </c>
      <c r="B4" s="14" t="s">
        <v>399</v>
      </c>
      <c r="C4" s="18" t="s">
        <v>4</v>
      </c>
      <c r="D4" s="2">
        <v>1000</v>
      </c>
      <c r="E4" s="2">
        <v>920</v>
      </c>
    </row>
    <row r="5" spans="1:5" x14ac:dyDescent="0.25">
      <c r="A5" s="1">
        <v>43160.546354167003</v>
      </c>
      <c r="B5" s="14" t="s">
        <v>400</v>
      </c>
      <c r="C5" s="18" t="s">
        <v>4</v>
      </c>
      <c r="D5" s="2">
        <v>200</v>
      </c>
      <c r="E5" s="2">
        <v>184</v>
      </c>
    </row>
    <row r="6" spans="1:5" x14ac:dyDescent="0.25">
      <c r="A6" s="1">
        <v>43160.586828703999</v>
      </c>
      <c r="B6" s="14" t="s">
        <v>42</v>
      </c>
      <c r="C6" s="18" t="s">
        <v>4</v>
      </c>
      <c r="D6" s="2">
        <v>500</v>
      </c>
      <c r="E6" s="2">
        <v>460</v>
      </c>
    </row>
    <row r="7" spans="1:5" x14ac:dyDescent="0.25">
      <c r="A7" s="1">
        <v>43160.657372684997</v>
      </c>
      <c r="B7" s="14" t="s">
        <v>401</v>
      </c>
      <c r="C7" s="18" t="s">
        <v>3</v>
      </c>
      <c r="D7" s="2">
        <v>40</v>
      </c>
      <c r="E7" s="2">
        <v>36.799999999999997</v>
      </c>
    </row>
    <row r="8" spans="1:5" x14ac:dyDescent="0.25">
      <c r="A8" s="1">
        <v>43160.834398147999</v>
      </c>
      <c r="B8" s="14" t="s">
        <v>40</v>
      </c>
      <c r="C8" s="18" t="s">
        <v>3</v>
      </c>
      <c r="D8" s="2">
        <v>70</v>
      </c>
      <c r="E8" s="2">
        <v>64.400000000000006</v>
      </c>
    </row>
    <row r="9" spans="1:5" x14ac:dyDescent="0.25">
      <c r="A9" s="1">
        <v>43160.835509258999</v>
      </c>
      <c r="B9" s="14" t="s">
        <v>40</v>
      </c>
      <c r="C9" s="18" t="s">
        <v>3</v>
      </c>
      <c r="D9" s="2">
        <v>70</v>
      </c>
      <c r="E9" s="2">
        <v>64.400000000000006</v>
      </c>
    </row>
    <row r="10" spans="1:5" x14ac:dyDescent="0.25">
      <c r="A10" s="1">
        <v>43160.836400462998</v>
      </c>
      <c r="B10" s="14" t="s">
        <v>40</v>
      </c>
      <c r="C10" s="18" t="s">
        <v>3</v>
      </c>
      <c r="D10" s="2">
        <v>70</v>
      </c>
      <c r="E10" s="2">
        <v>64.400000000000006</v>
      </c>
    </row>
    <row r="11" spans="1:5" x14ac:dyDescent="0.25">
      <c r="A11" s="1">
        <v>43160.837361111</v>
      </c>
      <c r="B11" s="14" t="s">
        <v>40</v>
      </c>
      <c r="C11" s="18" t="s">
        <v>3</v>
      </c>
      <c r="D11" s="2">
        <v>70</v>
      </c>
      <c r="E11" s="2">
        <v>64.400000000000006</v>
      </c>
    </row>
    <row r="12" spans="1:5" x14ac:dyDescent="0.25">
      <c r="A12" s="1">
        <v>43160.838275463</v>
      </c>
      <c r="B12" s="14" t="s">
        <v>40</v>
      </c>
      <c r="C12" s="18" t="s">
        <v>3</v>
      </c>
      <c r="D12" s="2">
        <v>70</v>
      </c>
      <c r="E12" s="2">
        <v>64.400000000000006</v>
      </c>
    </row>
    <row r="13" spans="1:5" x14ac:dyDescent="0.25">
      <c r="A13" s="1">
        <v>43160.846550925999</v>
      </c>
      <c r="B13" s="14" t="s">
        <v>402</v>
      </c>
      <c r="C13" s="18" t="s">
        <v>2</v>
      </c>
      <c r="D13" s="2">
        <v>50</v>
      </c>
      <c r="E13" s="2">
        <v>46</v>
      </c>
    </row>
    <row r="14" spans="1:5" x14ac:dyDescent="0.25">
      <c r="A14" s="1">
        <v>43160.968541667004</v>
      </c>
      <c r="B14" s="14" t="s">
        <v>403</v>
      </c>
      <c r="C14" s="18" t="s">
        <v>3</v>
      </c>
      <c r="D14" s="2">
        <v>50</v>
      </c>
      <c r="E14" s="2">
        <v>46</v>
      </c>
    </row>
    <row r="15" spans="1:5" x14ac:dyDescent="0.25">
      <c r="A15" s="1">
        <v>43160.972060184999</v>
      </c>
      <c r="B15" s="14" t="s">
        <v>404</v>
      </c>
      <c r="C15" s="18" t="s">
        <v>2</v>
      </c>
      <c r="D15" s="2">
        <v>100</v>
      </c>
      <c r="E15" s="2">
        <v>92</v>
      </c>
    </row>
    <row r="16" spans="1:5" x14ac:dyDescent="0.25">
      <c r="A16" s="1">
        <v>43161.458634258997</v>
      </c>
      <c r="B16" s="14" t="s">
        <v>405</v>
      </c>
      <c r="C16" s="18" t="s">
        <v>2</v>
      </c>
      <c r="D16" s="2">
        <v>50</v>
      </c>
      <c r="E16" s="2">
        <v>46</v>
      </c>
    </row>
    <row r="17" spans="1:5" x14ac:dyDescent="0.25">
      <c r="A17" s="1">
        <v>43161.518171295997</v>
      </c>
      <c r="B17" s="14" t="s">
        <v>406</v>
      </c>
      <c r="C17" s="18" t="s">
        <v>2</v>
      </c>
      <c r="D17" s="2">
        <v>40</v>
      </c>
      <c r="E17" s="2">
        <v>36.799999999999997</v>
      </c>
    </row>
    <row r="18" spans="1:5" x14ac:dyDescent="0.25">
      <c r="A18" s="1">
        <v>43161.525324073998</v>
      </c>
      <c r="B18" s="14" t="s">
        <v>407</v>
      </c>
      <c r="C18" s="18" t="s">
        <v>5</v>
      </c>
      <c r="D18" s="2">
        <v>100</v>
      </c>
      <c r="E18" s="2">
        <v>92</v>
      </c>
    </row>
    <row r="19" spans="1:5" x14ac:dyDescent="0.25">
      <c r="A19" s="1">
        <v>43161.554456019003</v>
      </c>
      <c r="B19" s="14" t="s">
        <v>408</v>
      </c>
      <c r="C19" s="18" t="s">
        <v>3</v>
      </c>
      <c r="D19" s="2">
        <v>40</v>
      </c>
      <c r="E19" s="2">
        <v>36.799999999999997</v>
      </c>
    </row>
    <row r="20" spans="1:5" x14ac:dyDescent="0.25">
      <c r="A20" s="1">
        <v>43161.555358796002</v>
      </c>
      <c r="B20" s="14" t="s">
        <v>408</v>
      </c>
      <c r="C20" s="18" t="s">
        <v>3</v>
      </c>
      <c r="D20" s="2">
        <v>40</v>
      </c>
      <c r="E20" s="2">
        <v>36.799999999999997</v>
      </c>
    </row>
    <row r="21" spans="1:5" x14ac:dyDescent="0.25">
      <c r="A21" s="1">
        <v>43161.652314815001</v>
      </c>
      <c r="B21" s="14" t="s">
        <v>409</v>
      </c>
      <c r="C21" s="18" t="s">
        <v>2</v>
      </c>
      <c r="D21" s="2">
        <v>250</v>
      </c>
      <c r="E21" s="2">
        <v>230</v>
      </c>
    </row>
    <row r="22" spans="1:5" x14ac:dyDescent="0.25">
      <c r="A22" s="1">
        <v>43161.888819444001</v>
      </c>
      <c r="B22" s="14" t="s">
        <v>410</v>
      </c>
      <c r="C22" s="18" t="s">
        <v>2</v>
      </c>
      <c r="D22" s="2">
        <v>200</v>
      </c>
      <c r="E22" s="2">
        <v>184</v>
      </c>
    </row>
    <row r="23" spans="1:5" x14ac:dyDescent="0.25">
      <c r="A23" s="1">
        <v>43162.449270833</v>
      </c>
      <c r="B23" s="14" t="s">
        <v>30</v>
      </c>
      <c r="C23" s="18" t="s">
        <v>2</v>
      </c>
      <c r="D23" s="2">
        <v>50</v>
      </c>
      <c r="E23" s="2">
        <v>46</v>
      </c>
    </row>
    <row r="24" spans="1:5" x14ac:dyDescent="0.25">
      <c r="A24" s="1">
        <v>43162.497847222003</v>
      </c>
      <c r="B24" s="14" t="s">
        <v>411</v>
      </c>
      <c r="C24" s="18" t="s">
        <v>2</v>
      </c>
      <c r="D24" s="2">
        <v>200</v>
      </c>
      <c r="E24" s="2">
        <v>184</v>
      </c>
    </row>
    <row r="25" spans="1:5" x14ac:dyDescent="0.25">
      <c r="A25" s="1">
        <v>43162.549143518998</v>
      </c>
      <c r="B25" s="14" t="s">
        <v>412</v>
      </c>
      <c r="C25" s="18" t="s">
        <v>4</v>
      </c>
      <c r="D25" s="2">
        <v>200</v>
      </c>
      <c r="E25" s="2">
        <v>184</v>
      </c>
    </row>
    <row r="26" spans="1:5" x14ac:dyDescent="0.25">
      <c r="A26" s="1">
        <v>43162.582337963002</v>
      </c>
      <c r="B26" s="14" t="s">
        <v>413</v>
      </c>
      <c r="C26" s="18" t="s">
        <v>5</v>
      </c>
      <c r="D26" s="2">
        <v>200</v>
      </c>
      <c r="E26" s="2">
        <v>184</v>
      </c>
    </row>
    <row r="27" spans="1:5" x14ac:dyDescent="0.25">
      <c r="A27" s="1">
        <v>43162.623796296</v>
      </c>
      <c r="B27" s="14" t="s">
        <v>414</v>
      </c>
      <c r="C27" s="18" t="s">
        <v>3</v>
      </c>
      <c r="D27" s="2">
        <v>40</v>
      </c>
      <c r="E27" s="2">
        <v>36.799999999999997</v>
      </c>
    </row>
    <row r="28" spans="1:5" x14ac:dyDescent="0.25">
      <c r="A28" s="1">
        <v>43162.632256944002</v>
      </c>
      <c r="B28" s="14" t="s">
        <v>414</v>
      </c>
      <c r="C28" s="18" t="s">
        <v>3</v>
      </c>
      <c r="D28" s="2">
        <v>70</v>
      </c>
      <c r="E28" s="2">
        <v>64.400000000000006</v>
      </c>
    </row>
    <row r="29" spans="1:5" x14ac:dyDescent="0.25">
      <c r="A29" s="1">
        <v>43162.634733796003</v>
      </c>
      <c r="B29" s="14" t="s">
        <v>415</v>
      </c>
      <c r="C29" s="18" t="s">
        <v>2</v>
      </c>
      <c r="D29" s="2">
        <v>75</v>
      </c>
      <c r="E29" s="2">
        <v>69</v>
      </c>
    </row>
    <row r="30" spans="1:5" x14ac:dyDescent="0.25">
      <c r="A30" s="1">
        <v>43162.652071759003</v>
      </c>
      <c r="B30" s="14" t="s">
        <v>416</v>
      </c>
      <c r="C30" s="18" t="s">
        <v>2</v>
      </c>
      <c r="D30" s="2">
        <v>50</v>
      </c>
      <c r="E30" s="2">
        <v>46</v>
      </c>
    </row>
    <row r="31" spans="1:5" x14ac:dyDescent="0.25">
      <c r="A31" s="1">
        <v>43162.661168981002</v>
      </c>
      <c r="B31" s="14" t="s">
        <v>417</v>
      </c>
      <c r="C31" s="18" t="s">
        <v>4</v>
      </c>
      <c r="D31" s="2">
        <v>100</v>
      </c>
      <c r="E31" s="2">
        <v>92</v>
      </c>
    </row>
    <row r="32" spans="1:5" x14ac:dyDescent="0.25">
      <c r="A32" s="1">
        <v>43162.689861111001</v>
      </c>
      <c r="B32" s="14" t="s">
        <v>418</v>
      </c>
      <c r="C32" s="18" t="s">
        <v>3</v>
      </c>
      <c r="D32" s="2">
        <v>100</v>
      </c>
      <c r="E32" s="2">
        <v>92</v>
      </c>
    </row>
    <row r="33" spans="1:5" x14ac:dyDescent="0.25">
      <c r="A33" s="1">
        <v>43162.724166667002</v>
      </c>
      <c r="B33" s="14" t="s">
        <v>419</v>
      </c>
      <c r="C33" s="18" t="s">
        <v>5</v>
      </c>
      <c r="D33" s="2">
        <v>100</v>
      </c>
      <c r="E33" s="2">
        <v>92</v>
      </c>
    </row>
    <row r="34" spans="1:5" x14ac:dyDescent="0.25">
      <c r="A34" s="1">
        <v>43162.835312499999</v>
      </c>
      <c r="B34" s="14" t="s">
        <v>420</v>
      </c>
      <c r="C34" s="18" t="s">
        <v>3</v>
      </c>
      <c r="D34" s="2">
        <v>100</v>
      </c>
      <c r="E34" s="2">
        <v>92</v>
      </c>
    </row>
    <row r="35" spans="1:5" x14ac:dyDescent="0.25">
      <c r="A35" s="1">
        <v>43162.855300925999</v>
      </c>
      <c r="B35" s="14" t="s">
        <v>421</v>
      </c>
      <c r="C35" s="18" t="s">
        <v>5</v>
      </c>
      <c r="D35" s="2">
        <v>100</v>
      </c>
      <c r="E35" s="2">
        <v>92</v>
      </c>
    </row>
    <row r="36" spans="1:5" x14ac:dyDescent="0.25">
      <c r="A36" s="1">
        <v>43162.915775463</v>
      </c>
      <c r="B36" s="14" t="s">
        <v>35</v>
      </c>
      <c r="C36" s="18" t="s">
        <v>2</v>
      </c>
      <c r="D36" s="2">
        <v>200</v>
      </c>
      <c r="E36" s="2">
        <v>184</v>
      </c>
    </row>
    <row r="37" spans="1:5" x14ac:dyDescent="0.25">
      <c r="A37" s="1">
        <v>43162.925983795998</v>
      </c>
      <c r="B37" s="14" t="s">
        <v>422</v>
      </c>
      <c r="C37" s="18" t="s">
        <v>2</v>
      </c>
      <c r="D37" s="2">
        <v>25</v>
      </c>
      <c r="E37" s="2">
        <v>23</v>
      </c>
    </row>
    <row r="38" spans="1:5" x14ac:dyDescent="0.25">
      <c r="A38" s="1">
        <v>43162.966874999998</v>
      </c>
      <c r="B38" s="14" t="s">
        <v>33</v>
      </c>
      <c r="C38" s="18" t="s">
        <v>3</v>
      </c>
      <c r="D38" s="2">
        <v>150</v>
      </c>
      <c r="E38" s="2">
        <v>138</v>
      </c>
    </row>
    <row r="39" spans="1:5" x14ac:dyDescent="0.25">
      <c r="A39" s="1">
        <v>43162.969548610999</v>
      </c>
      <c r="B39" s="14" t="s">
        <v>33</v>
      </c>
      <c r="C39" s="18" t="s">
        <v>3</v>
      </c>
      <c r="D39" s="2">
        <v>150</v>
      </c>
      <c r="E39" s="2">
        <v>138</v>
      </c>
    </row>
    <row r="40" spans="1:5" x14ac:dyDescent="0.25">
      <c r="A40" s="1">
        <v>43162.971793981</v>
      </c>
      <c r="B40" s="14" t="s">
        <v>33</v>
      </c>
      <c r="C40" s="18" t="s">
        <v>3</v>
      </c>
      <c r="D40" s="2">
        <v>150</v>
      </c>
      <c r="E40" s="2">
        <v>138</v>
      </c>
    </row>
    <row r="41" spans="1:5" x14ac:dyDescent="0.25">
      <c r="A41" s="1">
        <v>43162.973564815002</v>
      </c>
      <c r="B41" s="14" t="s">
        <v>33</v>
      </c>
      <c r="C41" s="18" t="s">
        <v>3</v>
      </c>
      <c r="D41" s="2">
        <v>150</v>
      </c>
      <c r="E41" s="2">
        <v>138</v>
      </c>
    </row>
    <row r="42" spans="1:5" x14ac:dyDescent="0.25">
      <c r="A42" s="1">
        <v>43162.976793980997</v>
      </c>
      <c r="B42" s="14" t="s">
        <v>33</v>
      </c>
      <c r="C42" s="18" t="s">
        <v>3</v>
      </c>
      <c r="D42" s="2">
        <v>150</v>
      </c>
      <c r="E42" s="2">
        <v>138</v>
      </c>
    </row>
    <row r="43" spans="1:5" x14ac:dyDescent="0.25">
      <c r="A43" s="1">
        <v>43162.976840278003</v>
      </c>
      <c r="B43" s="14" t="s">
        <v>423</v>
      </c>
      <c r="C43" s="18" t="s">
        <v>2</v>
      </c>
      <c r="D43" s="2">
        <v>100</v>
      </c>
      <c r="E43" s="2">
        <v>92</v>
      </c>
    </row>
    <row r="44" spans="1:5" x14ac:dyDescent="0.25">
      <c r="A44" s="1">
        <v>43162.979143518998</v>
      </c>
      <c r="B44" s="14" t="s">
        <v>33</v>
      </c>
      <c r="C44" s="18" t="s">
        <v>3</v>
      </c>
      <c r="D44" s="2">
        <v>250</v>
      </c>
      <c r="E44" s="2">
        <v>230</v>
      </c>
    </row>
    <row r="45" spans="1:5" x14ac:dyDescent="0.25">
      <c r="A45" s="1">
        <v>43163.470787036997</v>
      </c>
      <c r="B45" s="14" t="s">
        <v>424</v>
      </c>
      <c r="C45" s="18" t="s">
        <v>2</v>
      </c>
      <c r="D45" s="2">
        <v>100</v>
      </c>
      <c r="E45" s="2">
        <v>92</v>
      </c>
    </row>
    <row r="46" spans="1:5" x14ac:dyDescent="0.25">
      <c r="A46" s="1">
        <v>43163.887303240997</v>
      </c>
      <c r="B46" s="14" t="s">
        <v>406</v>
      </c>
      <c r="C46" s="18" t="s">
        <v>2</v>
      </c>
      <c r="D46" s="2">
        <v>40</v>
      </c>
      <c r="E46" s="2">
        <v>36.799999999999997</v>
      </c>
    </row>
    <row r="47" spans="1:5" x14ac:dyDescent="0.25">
      <c r="A47" s="1">
        <v>43163.912592592998</v>
      </c>
      <c r="B47" s="14" t="s">
        <v>425</v>
      </c>
      <c r="C47" s="18" t="s">
        <v>3</v>
      </c>
      <c r="D47" s="2">
        <v>500</v>
      </c>
      <c r="E47" s="2">
        <v>460</v>
      </c>
    </row>
    <row r="48" spans="1:5" x14ac:dyDescent="0.25">
      <c r="A48" s="1">
        <v>43164.383784721998</v>
      </c>
      <c r="B48" s="14" t="s">
        <v>426</v>
      </c>
      <c r="C48" s="18" t="s">
        <v>3</v>
      </c>
      <c r="D48" s="2">
        <v>100</v>
      </c>
      <c r="E48" s="2">
        <v>92</v>
      </c>
    </row>
    <row r="49" spans="1:5" x14ac:dyDescent="0.25">
      <c r="A49" s="1">
        <v>43164.399004630002</v>
      </c>
      <c r="B49" s="14" t="s">
        <v>427</v>
      </c>
      <c r="C49" s="18" t="s">
        <v>2</v>
      </c>
      <c r="D49" s="2">
        <v>200</v>
      </c>
      <c r="E49" s="2">
        <v>184</v>
      </c>
    </row>
    <row r="50" spans="1:5" x14ac:dyDescent="0.25">
      <c r="A50" s="1">
        <v>43164.419583333001</v>
      </c>
      <c r="B50" s="14" t="s">
        <v>428</v>
      </c>
      <c r="C50" s="18" t="s">
        <v>5</v>
      </c>
      <c r="D50" s="2">
        <v>100</v>
      </c>
      <c r="E50" s="2">
        <v>92</v>
      </c>
    </row>
    <row r="51" spans="1:5" x14ac:dyDescent="0.25">
      <c r="A51" s="1">
        <v>43164.420671296</v>
      </c>
      <c r="B51" s="14" t="s">
        <v>428</v>
      </c>
      <c r="C51" s="18" t="s">
        <v>5</v>
      </c>
      <c r="D51" s="2">
        <v>100</v>
      </c>
      <c r="E51" s="2">
        <v>92</v>
      </c>
    </row>
    <row r="52" spans="1:5" x14ac:dyDescent="0.25">
      <c r="A52" s="1">
        <v>43164.421898148001</v>
      </c>
      <c r="B52" s="14" t="s">
        <v>428</v>
      </c>
      <c r="C52" s="18" t="s">
        <v>5</v>
      </c>
      <c r="D52" s="2">
        <v>100</v>
      </c>
      <c r="E52" s="2">
        <v>92</v>
      </c>
    </row>
    <row r="53" spans="1:5" x14ac:dyDescent="0.25">
      <c r="A53" s="1">
        <v>43164.422372685003</v>
      </c>
      <c r="B53" s="14" t="s">
        <v>428</v>
      </c>
      <c r="C53" s="18" t="s">
        <v>5</v>
      </c>
      <c r="D53" s="2">
        <v>100</v>
      </c>
      <c r="E53" s="2">
        <v>92</v>
      </c>
    </row>
    <row r="54" spans="1:5" x14ac:dyDescent="0.25">
      <c r="A54" s="1">
        <v>43164.423171296003</v>
      </c>
      <c r="B54" s="14" t="s">
        <v>428</v>
      </c>
      <c r="C54" s="18" t="s">
        <v>5</v>
      </c>
      <c r="D54" s="2">
        <v>200</v>
      </c>
      <c r="E54" s="2">
        <v>184</v>
      </c>
    </row>
    <row r="55" spans="1:5" x14ac:dyDescent="0.25">
      <c r="A55" s="1">
        <v>43164.495150463001</v>
      </c>
      <c r="B55" s="14" t="s">
        <v>429</v>
      </c>
      <c r="C55" s="18" t="s">
        <v>3</v>
      </c>
      <c r="D55" s="2">
        <v>40</v>
      </c>
      <c r="E55" s="2">
        <v>36.799999999999997</v>
      </c>
    </row>
    <row r="56" spans="1:5" x14ac:dyDescent="0.25">
      <c r="A56" s="1">
        <v>43164.499027778002</v>
      </c>
      <c r="B56" s="14" t="s">
        <v>430</v>
      </c>
      <c r="C56" s="18" t="s">
        <v>2</v>
      </c>
      <c r="D56" s="2">
        <v>500</v>
      </c>
      <c r="E56" s="2">
        <v>460</v>
      </c>
    </row>
    <row r="57" spans="1:5" x14ac:dyDescent="0.25">
      <c r="A57" s="1">
        <v>43164.683587963002</v>
      </c>
      <c r="B57" s="14" t="s">
        <v>42</v>
      </c>
      <c r="C57" s="18" t="s">
        <v>4</v>
      </c>
      <c r="D57" s="2">
        <v>500</v>
      </c>
      <c r="E57" s="2">
        <v>460</v>
      </c>
    </row>
    <row r="58" spans="1:5" x14ac:dyDescent="0.25">
      <c r="A58" s="1">
        <v>43164.739884258997</v>
      </c>
      <c r="B58" s="14" t="s">
        <v>431</v>
      </c>
      <c r="C58" s="18" t="s">
        <v>4</v>
      </c>
      <c r="D58" s="2">
        <v>500</v>
      </c>
      <c r="E58" s="2">
        <v>460</v>
      </c>
    </row>
    <row r="59" spans="1:5" x14ac:dyDescent="0.25">
      <c r="A59" s="1">
        <v>43164.878750000003</v>
      </c>
      <c r="B59" s="14" t="s">
        <v>432</v>
      </c>
      <c r="C59" s="18" t="s">
        <v>3</v>
      </c>
      <c r="D59" s="2">
        <v>50</v>
      </c>
      <c r="E59" s="2">
        <v>46</v>
      </c>
    </row>
    <row r="60" spans="1:5" x14ac:dyDescent="0.25">
      <c r="A60" s="1">
        <v>43164.933101852002</v>
      </c>
      <c r="B60" s="14" t="s">
        <v>433</v>
      </c>
      <c r="C60" s="18" t="s">
        <v>2</v>
      </c>
      <c r="D60" s="2">
        <v>70</v>
      </c>
      <c r="E60" s="2">
        <v>64.400000000000006</v>
      </c>
    </row>
    <row r="61" spans="1:5" x14ac:dyDescent="0.25">
      <c r="A61" s="1">
        <v>43164.949456019</v>
      </c>
      <c r="B61" s="14" t="s">
        <v>434</v>
      </c>
      <c r="C61" s="18" t="s">
        <v>5</v>
      </c>
      <c r="D61" s="2">
        <v>500</v>
      </c>
      <c r="E61" s="2">
        <v>460</v>
      </c>
    </row>
    <row r="62" spans="1:5" x14ac:dyDescent="0.25">
      <c r="A62" s="1">
        <v>43164.959374999999</v>
      </c>
      <c r="B62" s="14" t="s">
        <v>435</v>
      </c>
      <c r="C62" s="18" t="s">
        <v>2</v>
      </c>
      <c r="D62" s="2">
        <v>50</v>
      </c>
      <c r="E62" s="2">
        <v>46</v>
      </c>
    </row>
    <row r="63" spans="1:5" x14ac:dyDescent="0.25">
      <c r="A63" s="1">
        <v>43164.977638889002</v>
      </c>
      <c r="B63" s="14" t="s">
        <v>436</v>
      </c>
      <c r="C63" s="18" t="s">
        <v>3</v>
      </c>
      <c r="D63" s="2">
        <v>500</v>
      </c>
      <c r="E63" s="2">
        <v>460</v>
      </c>
    </row>
    <row r="64" spans="1:5" x14ac:dyDescent="0.25">
      <c r="A64" s="1">
        <v>43165.012002315001</v>
      </c>
      <c r="B64" s="14" t="s">
        <v>437</v>
      </c>
      <c r="C64" s="18" t="s">
        <v>3</v>
      </c>
      <c r="D64" s="2">
        <v>500</v>
      </c>
      <c r="E64" s="2">
        <v>460</v>
      </c>
    </row>
    <row r="65" spans="1:5" x14ac:dyDescent="0.25">
      <c r="A65" s="1">
        <v>43165.342650462997</v>
      </c>
      <c r="B65" s="14" t="s">
        <v>426</v>
      </c>
      <c r="C65" s="18" t="s">
        <v>3</v>
      </c>
      <c r="D65" s="2">
        <v>100</v>
      </c>
      <c r="E65" s="2">
        <v>92</v>
      </c>
    </row>
    <row r="66" spans="1:5" x14ac:dyDescent="0.25">
      <c r="A66" s="1">
        <v>43165.387118056002</v>
      </c>
      <c r="B66" s="14" t="s">
        <v>438</v>
      </c>
      <c r="C66" s="18" t="s">
        <v>3</v>
      </c>
      <c r="D66" s="2">
        <v>300</v>
      </c>
      <c r="E66" s="2">
        <v>276</v>
      </c>
    </row>
    <row r="67" spans="1:5" x14ac:dyDescent="0.25">
      <c r="A67" s="1">
        <v>43165.422581018996</v>
      </c>
      <c r="B67" s="14" t="s">
        <v>439</v>
      </c>
      <c r="C67" s="18" t="s">
        <v>2</v>
      </c>
      <c r="D67" s="2">
        <v>3000</v>
      </c>
      <c r="E67" s="2">
        <v>2760</v>
      </c>
    </row>
    <row r="68" spans="1:5" x14ac:dyDescent="0.25">
      <c r="A68" s="1">
        <v>43165.437280093</v>
      </c>
      <c r="B68" s="14" t="s">
        <v>405</v>
      </c>
      <c r="C68" s="18" t="s">
        <v>2</v>
      </c>
      <c r="D68" s="2">
        <v>50</v>
      </c>
      <c r="E68" s="2">
        <v>46</v>
      </c>
    </row>
    <row r="69" spans="1:5" x14ac:dyDescent="0.25">
      <c r="A69" s="1">
        <v>43165.498530092998</v>
      </c>
      <c r="B69" s="14" t="s">
        <v>440</v>
      </c>
      <c r="C69" s="18" t="s">
        <v>2</v>
      </c>
      <c r="D69" s="2">
        <v>200</v>
      </c>
      <c r="E69" s="2">
        <v>184</v>
      </c>
    </row>
    <row r="70" spans="1:5" x14ac:dyDescent="0.25">
      <c r="A70" s="1">
        <v>43165.499097221997</v>
      </c>
      <c r="B70" s="14" t="s">
        <v>41</v>
      </c>
      <c r="C70" s="18" t="s">
        <v>3</v>
      </c>
      <c r="D70" s="2">
        <v>20</v>
      </c>
      <c r="E70" s="2">
        <v>18.399999999999999</v>
      </c>
    </row>
    <row r="71" spans="1:5" x14ac:dyDescent="0.25">
      <c r="A71" s="1">
        <v>43165.692824074002</v>
      </c>
      <c r="B71" s="14" t="s">
        <v>441</v>
      </c>
      <c r="C71" s="18" t="s">
        <v>2</v>
      </c>
      <c r="D71" s="2">
        <v>100</v>
      </c>
      <c r="E71" s="2">
        <v>92</v>
      </c>
    </row>
    <row r="72" spans="1:5" x14ac:dyDescent="0.25">
      <c r="A72" s="1">
        <v>43165.856030092997</v>
      </c>
      <c r="B72" s="14" t="s">
        <v>56</v>
      </c>
      <c r="C72" s="18" t="s">
        <v>2</v>
      </c>
      <c r="D72" s="2">
        <v>17</v>
      </c>
      <c r="E72" s="2">
        <v>15.64</v>
      </c>
    </row>
    <row r="73" spans="1:5" x14ac:dyDescent="0.25">
      <c r="A73" s="1">
        <v>43165.968611110999</v>
      </c>
      <c r="B73" s="14" t="s">
        <v>442</v>
      </c>
      <c r="C73" s="18" t="s">
        <v>4</v>
      </c>
      <c r="D73" s="2">
        <v>200</v>
      </c>
      <c r="E73" s="2">
        <v>184</v>
      </c>
    </row>
    <row r="74" spans="1:5" x14ac:dyDescent="0.25">
      <c r="A74" s="1">
        <v>43166.396168981002</v>
      </c>
      <c r="B74" s="14" t="s">
        <v>443</v>
      </c>
      <c r="C74" s="18" t="s">
        <v>5</v>
      </c>
      <c r="D74" s="2">
        <v>100</v>
      </c>
      <c r="E74" s="2">
        <v>92</v>
      </c>
    </row>
    <row r="75" spans="1:5" x14ac:dyDescent="0.25">
      <c r="A75" s="1">
        <v>43166.591840278001</v>
      </c>
      <c r="B75" s="14" t="s">
        <v>444</v>
      </c>
      <c r="C75" s="18" t="s">
        <v>3</v>
      </c>
      <c r="D75" s="2">
        <v>300</v>
      </c>
      <c r="E75" s="2">
        <v>276</v>
      </c>
    </row>
    <row r="76" spans="1:5" x14ac:dyDescent="0.25">
      <c r="A76" s="1">
        <v>43166.594363425997</v>
      </c>
      <c r="B76" s="14" t="s">
        <v>444</v>
      </c>
      <c r="C76" s="18" t="s">
        <v>3</v>
      </c>
      <c r="D76" s="2">
        <v>200</v>
      </c>
      <c r="E76" s="2">
        <v>184</v>
      </c>
    </row>
    <row r="77" spans="1:5" x14ac:dyDescent="0.25">
      <c r="A77" s="1">
        <v>43166.604143518998</v>
      </c>
      <c r="B77" s="14" t="s">
        <v>445</v>
      </c>
      <c r="C77" s="18" t="s">
        <v>3</v>
      </c>
      <c r="D77" s="2">
        <v>100</v>
      </c>
      <c r="E77" s="2">
        <v>92</v>
      </c>
    </row>
    <row r="78" spans="1:5" x14ac:dyDescent="0.25">
      <c r="A78" s="1">
        <v>43166.605185184999</v>
      </c>
      <c r="B78" s="14" t="s">
        <v>445</v>
      </c>
      <c r="C78" s="18" t="s">
        <v>3</v>
      </c>
      <c r="D78" s="2">
        <v>100</v>
      </c>
      <c r="E78" s="2">
        <v>92</v>
      </c>
    </row>
    <row r="79" spans="1:5" x14ac:dyDescent="0.25">
      <c r="A79" s="1">
        <v>43166.605960647998</v>
      </c>
      <c r="B79" s="14" t="s">
        <v>445</v>
      </c>
      <c r="C79" s="18" t="s">
        <v>3</v>
      </c>
      <c r="D79" s="2">
        <v>100</v>
      </c>
      <c r="E79" s="2">
        <v>92</v>
      </c>
    </row>
    <row r="80" spans="1:5" x14ac:dyDescent="0.25">
      <c r="A80" s="1">
        <v>43166.606666667001</v>
      </c>
      <c r="B80" s="14" t="s">
        <v>445</v>
      </c>
      <c r="C80" s="18" t="s">
        <v>3</v>
      </c>
      <c r="D80" s="2">
        <v>100</v>
      </c>
      <c r="E80" s="2">
        <v>92</v>
      </c>
    </row>
    <row r="81" spans="1:5" x14ac:dyDescent="0.25">
      <c r="A81" s="1">
        <v>43166.607499999998</v>
      </c>
      <c r="B81" s="14" t="s">
        <v>445</v>
      </c>
      <c r="C81" s="18" t="s">
        <v>3</v>
      </c>
      <c r="D81" s="2">
        <v>100</v>
      </c>
      <c r="E81" s="2">
        <v>92</v>
      </c>
    </row>
    <row r="82" spans="1:5" x14ac:dyDescent="0.25">
      <c r="A82" s="1">
        <v>43166.608217592999</v>
      </c>
      <c r="B82" s="14" t="s">
        <v>445</v>
      </c>
      <c r="C82" s="18" t="s">
        <v>3</v>
      </c>
      <c r="D82" s="2">
        <v>100</v>
      </c>
      <c r="E82" s="2">
        <v>92</v>
      </c>
    </row>
    <row r="83" spans="1:5" x14ac:dyDescent="0.25">
      <c r="A83" s="1">
        <v>43166.733657407</v>
      </c>
      <c r="B83" s="14" t="s">
        <v>406</v>
      </c>
      <c r="C83" s="18" t="s">
        <v>2</v>
      </c>
      <c r="D83" s="2">
        <v>40</v>
      </c>
      <c r="E83" s="2">
        <v>36.799999999999997</v>
      </c>
    </row>
    <row r="84" spans="1:5" x14ac:dyDescent="0.25">
      <c r="A84" s="1">
        <v>43166.756620369997</v>
      </c>
      <c r="B84" s="14" t="s">
        <v>446</v>
      </c>
      <c r="C84" s="18" t="s">
        <v>3</v>
      </c>
      <c r="D84" s="2">
        <v>1000</v>
      </c>
      <c r="E84" s="2">
        <v>920</v>
      </c>
    </row>
    <row r="85" spans="1:5" x14ac:dyDescent="0.25">
      <c r="A85" s="1">
        <v>43167.588645832999</v>
      </c>
      <c r="B85" s="14" t="s">
        <v>29</v>
      </c>
      <c r="C85" s="18" t="s">
        <v>4</v>
      </c>
      <c r="D85" s="2">
        <v>1000</v>
      </c>
      <c r="E85" s="2">
        <v>920</v>
      </c>
    </row>
    <row r="86" spans="1:5" x14ac:dyDescent="0.25">
      <c r="A86" s="1">
        <v>43167.666180556</v>
      </c>
      <c r="B86" s="14" t="s">
        <v>441</v>
      </c>
      <c r="C86" s="18" t="s">
        <v>2</v>
      </c>
      <c r="D86" s="2">
        <v>100</v>
      </c>
      <c r="E86" s="2">
        <v>92</v>
      </c>
    </row>
    <row r="87" spans="1:5" x14ac:dyDescent="0.25">
      <c r="A87" s="1">
        <v>43167.727557869999</v>
      </c>
      <c r="B87" s="14" t="s">
        <v>447</v>
      </c>
      <c r="C87" s="18" t="s">
        <v>3</v>
      </c>
      <c r="D87" s="2">
        <v>1000</v>
      </c>
      <c r="E87" s="2">
        <v>920</v>
      </c>
    </row>
    <row r="88" spans="1:5" x14ac:dyDescent="0.25">
      <c r="A88" s="1">
        <v>43167.775706018998</v>
      </c>
      <c r="B88" s="14" t="s">
        <v>448</v>
      </c>
      <c r="C88" s="18" t="s">
        <v>2</v>
      </c>
      <c r="D88" s="2">
        <v>300</v>
      </c>
      <c r="E88" s="2">
        <v>276</v>
      </c>
    </row>
    <row r="89" spans="1:5" x14ac:dyDescent="0.25">
      <c r="A89" s="1">
        <v>43168.452719907</v>
      </c>
      <c r="B89" s="14" t="s">
        <v>34</v>
      </c>
      <c r="C89" s="18" t="s">
        <v>5</v>
      </c>
      <c r="D89" s="2">
        <v>500</v>
      </c>
      <c r="E89" s="2">
        <v>460</v>
      </c>
    </row>
    <row r="90" spans="1:5" x14ac:dyDescent="0.25">
      <c r="A90" s="1">
        <v>43168.472662036998</v>
      </c>
      <c r="B90" s="14" t="s">
        <v>449</v>
      </c>
      <c r="C90" s="18" t="s">
        <v>3</v>
      </c>
      <c r="D90" s="2">
        <v>500</v>
      </c>
      <c r="E90" s="2">
        <v>460</v>
      </c>
    </row>
    <row r="91" spans="1:5" x14ac:dyDescent="0.25">
      <c r="A91" s="1">
        <v>43168.473784722002</v>
      </c>
      <c r="B91" s="14" t="s">
        <v>449</v>
      </c>
      <c r="C91" s="18" t="s">
        <v>3</v>
      </c>
      <c r="D91" s="2">
        <v>500</v>
      </c>
      <c r="E91" s="2">
        <v>460</v>
      </c>
    </row>
    <row r="92" spans="1:5" x14ac:dyDescent="0.25">
      <c r="A92" s="1">
        <v>43168.474502315003</v>
      </c>
      <c r="B92" s="14" t="s">
        <v>449</v>
      </c>
      <c r="C92" s="18" t="s">
        <v>3</v>
      </c>
      <c r="D92" s="2">
        <v>500</v>
      </c>
      <c r="E92" s="2">
        <v>460</v>
      </c>
    </row>
    <row r="93" spans="1:5" x14ac:dyDescent="0.25">
      <c r="A93" s="1">
        <v>43168.475694444001</v>
      </c>
      <c r="B93" s="14" t="s">
        <v>450</v>
      </c>
      <c r="C93" s="18" t="s">
        <v>2</v>
      </c>
      <c r="D93" s="2">
        <v>100</v>
      </c>
      <c r="E93" s="2">
        <v>92</v>
      </c>
    </row>
    <row r="94" spans="1:5" x14ac:dyDescent="0.25">
      <c r="A94" s="1">
        <v>43168.536168981002</v>
      </c>
      <c r="B94" s="14" t="s">
        <v>451</v>
      </c>
      <c r="C94" s="18" t="s">
        <v>5</v>
      </c>
      <c r="D94" s="2">
        <v>500</v>
      </c>
      <c r="E94" s="2">
        <v>460</v>
      </c>
    </row>
    <row r="95" spans="1:5" x14ac:dyDescent="0.25">
      <c r="A95" s="1">
        <v>43168.861064814999</v>
      </c>
      <c r="B95" s="14" t="s">
        <v>452</v>
      </c>
      <c r="C95" s="18" t="s">
        <v>3</v>
      </c>
      <c r="D95" s="2">
        <v>500</v>
      </c>
      <c r="E95" s="2">
        <v>460</v>
      </c>
    </row>
    <row r="96" spans="1:5" x14ac:dyDescent="0.25">
      <c r="A96" s="1">
        <v>43169.419328704003</v>
      </c>
      <c r="B96" s="14" t="s">
        <v>453</v>
      </c>
      <c r="C96" s="18" t="s">
        <v>2</v>
      </c>
      <c r="D96" s="2">
        <v>20</v>
      </c>
      <c r="E96" s="2">
        <v>18.399999999999999</v>
      </c>
    </row>
    <row r="97" spans="1:5" x14ac:dyDescent="0.25">
      <c r="A97" s="1">
        <v>43169.460856480997</v>
      </c>
      <c r="B97" s="14" t="s">
        <v>454</v>
      </c>
      <c r="C97" s="18" t="s">
        <v>2</v>
      </c>
      <c r="D97" s="2">
        <v>100</v>
      </c>
      <c r="E97" s="2">
        <v>92</v>
      </c>
    </row>
    <row r="98" spans="1:5" x14ac:dyDescent="0.25">
      <c r="A98" s="1">
        <v>43169.499270833003</v>
      </c>
      <c r="B98" s="14" t="s">
        <v>455</v>
      </c>
      <c r="C98" s="18" t="s">
        <v>4</v>
      </c>
      <c r="D98" s="2">
        <v>100</v>
      </c>
      <c r="E98" s="2">
        <v>92</v>
      </c>
    </row>
    <row r="99" spans="1:5" x14ac:dyDescent="0.25">
      <c r="A99" s="1">
        <v>43169.710821758999</v>
      </c>
      <c r="B99" s="14" t="s">
        <v>456</v>
      </c>
      <c r="C99" s="18" t="s">
        <v>3</v>
      </c>
      <c r="D99" s="2">
        <v>100</v>
      </c>
      <c r="E99" s="2">
        <v>92</v>
      </c>
    </row>
    <row r="100" spans="1:5" x14ac:dyDescent="0.25">
      <c r="A100" s="1">
        <v>43169.712048611</v>
      </c>
      <c r="B100" s="14" t="s">
        <v>457</v>
      </c>
      <c r="C100" s="18" t="s">
        <v>5</v>
      </c>
      <c r="D100" s="2">
        <v>150</v>
      </c>
      <c r="E100" s="2">
        <v>138</v>
      </c>
    </row>
    <row r="101" spans="1:5" x14ac:dyDescent="0.25">
      <c r="A101" s="1">
        <v>43169.720543980999</v>
      </c>
      <c r="B101" s="14" t="s">
        <v>458</v>
      </c>
      <c r="C101" s="18" t="s">
        <v>2</v>
      </c>
      <c r="D101" s="2">
        <v>50</v>
      </c>
      <c r="E101" s="2">
        <v>46</v>
      </c>
    </row>
    <row r="102" spans="1:5" x14ac:dyDescent="0.25">
      <c r="A102" s="1">
        <v>43169.845069444003</v>
      </c>
      <c r="B102" s="14" t="s">
        <v>459</v>
      </c>
      <c r="C102" s="18" t="s">
        <v>2</v>
      </c>
      <c r="D102" s="2">
        <v>200</v>
      </c>
      <c r="E102" s="2">
        <v>184</v>
      </c>
    </row>
    <row r="103" spans="1:5" x14ac:dyDescent="0.25">
      <c r="A103" s="1">
        <v>43169.853055555999</v>
      </c>
      <c r="B103" s="14" t="s">
        <v>35</v>
      </c>
      <c r="C103" s="18" t="s">
        <v>2</v>
      </c>
      <c r="D103" s="2">
        <v>300</v>
      </c>
      <c r="E103" s="2">
        <v>276</v>
      </c>
    </row>
    <row r="104" spans="1:5" x14ac:dyDescent="0.25">
      <c r="A104" s="1">
        <v>43169.928217592998</v>
      </c>
      <c r="B104" s="14" t="s">
        <v>460</v>
      </c>
      <c r="C104" s="18" t="s">
        <v>2</v>
      </c>
      <c r="D104" s="2">
        <v>20</v>
      </c>
      <c r="E104" s="2">
        <v>18.399999999999999</v>
      </c>
    </row>
    <row r="105" spans="1:5" x14ac:dyDescent="0.25">
      <c r="A105" s="1">
        <v>43169.945150462998</v>
      </c>
      <c r="B105" s="14" t="s">
        <v>461</v>
      </c>
      <c r="C105" s="18" t="s">
        <v>2</v>
      </c>
      <c r="D105" s="2">
        <v>50</v>
      </c>
      <c r="E105" s="2">
        <v>46</v>
      </c>
    </row>
    <row r="106" spans="1:5" x14ac:dyDescent="0.25">
      <c r="A106" s="1">
        <v>43170.017465277997</v>
      </c>
      <c r="B106" s="14" t="s">
        <v>462</v>
      </c>
      <c r="C106" s="18" t="s">
        <v>2</v>
      </c>
      <c r="D106" s="2">
        <v>50</v>
      </c>
      <c r="E106" s="2">
        <v>46</v>
      </c>
    </row>
    <row r="107" spans="1:5" x14ac:dyDescent="0.25">
      <c r="A107" s="1">
        <v>43170.592361110997</v>
      </c>
      <c r="B107" s="14" t="s">
        <v>463</v>
      </c>
      <c r="C107" s="18" t="s">
        <v>5</v>
      </c>
      <c r="D107" s="2">
        <v>50</v>
      </c>
      <c r="E107" s="2">
        <v>46</v>
      </c>
    </row>
    <row r="108" spans="1:5" x14ac:dyDescent="0.25">
      <c r="A108" s="1">
        <v>43170.980960647998</v>
      </c>
      <c r="B108" s="14" t="s">
        <v>464</v>
      </c>
      <c r="C108" s="18" t="s">
        <v>4</v>
      </c>
      <c r="D108" s="2">
        <v>200</v>
      </c>
      <c r="E108" s="2">
        <v>184</v>
      </c>
    </row>
    <row r="109" spans="1:5" x14ac:dyDescent="0.25">
      <c r="A109" s="1">
        <v>43171.341053240998</v>
      </c>
      <c r="B109" s="14" t="s">
        <v>38</v>
      </c>
      <c r="C109" s="18" t="s">
        <v>2</v>
      </c>
      <c r="D109" s="2">
        <v>500</v>
      </c>
      <c r="E109" s="2">
        <v>460</v>
      </c>
    </row>
    <row r="110" spans="1:5" x14ac:dyDescent="0.25">
      <c r="A110" s="1">
        <v>43171.412581019002</v>
      </c>
      <c r="B110" s="14" t="s">
        <v>465</v>
      </c>
      <c r="C110" s="18" t="s">
        <v>3</v>
      </c>
      <c r="D110" s="2">
        <v>100</v>
      </c>
      <c r="E110" s="2">
        <v>92</v>
      </c>
    </row>
    <row r="111" spans="1:5" x14ac:dyDescent="0.25">
      <c r="A111" s="1">
        <v>43171.486608796004</v>
      </c>
      <c r="B111" s="14" t="s">
        <v>466</v>
      </c>
      <c r="C111" s="18" t="s">
        <v>3</v>
      </c>
      <c r="D111" s="2">
        <v>200</v>
      </c>
      <c r="E111" s="2">
        <v>184</v>
      </c>
    </row>
    <row r="112" spans="1:5" x14ac:dyDescent="0.25">
      <c r="A112" s="1">
        <v>43171.741956019003</v>
      </c>
      <c r="B112" s="14" t="s">
        <v>467</v>
      </c>
      <c r="C112" s="18" t="s">
        <v>5</v>
      </c>
      <c r="D112" s="2">
        <v>200</v>
      </c>
      <c r="E112" s="2">
        <v>184</v>
      </c>
    </row>
    <row r="113" spans="1:5" x14ac:dyDescent="0.25">
      <c r="A113" s="1">
        <v>43171.762129629999</v>
      </c>
      <c r="B113" s="14" t="s">
        <v>468</v>
      </c>
      <c r="C113" s="18" t="s">
        <v>2</v>
      </c>
      <c r="D113" s="2">
        <v>100</v>
      </c>
      <c r="E113" s="2">
        <v>92</v>
      </c>
    </row>
    <row r="114" spans="1:5" x14ac:dyDescent="0.25">
      <c r="A114" s="1">
        <v>43171.935416667002</v>
      </c>
      <c r="B114" s="14" t="s">
        <v>469</v>
      </c>
      <c r="C114" s="18" t="s">
        <v>2</v>
      </c>
      <c r="D114" s="2">
        <v>200</v>
      </c>
      <c r="E114" s="2">
        <v>184</v>
      </c>
    </row>
    <row r="115" spans="1:5" x14ac:dyDescent="0.25">
      <c r="A115" s="1">
        <v>43172.361006943996</v>
      </c>
      <c r="B115" s="14" t="s">
        <v>470</v>
      </c>
      <c r="C115" s="18" t="s">
        <v>4</v>
      </c>
      <c r="D115" s="2">
        <v>100</v>
      </c>
      <c r="E115" s="2">
        <v>92</v>
      </c>
    </row>
    <row r="116" spans="1:5" x14ac:dyDescent="0.25">
      <c r="A116" s="1">
        <v>43172.474907406999</v>
      </c>
      <c r="B116" s="14" t="s">
        <v>415</v>
      </c>
      <c r="C116" s="18" t="s">
        <v>2</v>
      </c>
      <c r="D116" s="2">
        <v>75</v>
      </c>
      <c r="E116" s="2">
        <v>69</v>
      </c>
    </row>
    <row r="117" spans="1:5" x14ac:dyDescent="0.25">
      <c r="A117" s="1">
        <v>43172.650219907002</v>
      </c>
      <c r="B117" s="14" t="s">
        <v>471</v>
      </c>
      <c r="C117" s="18" t="s">
        <v>3</v>
      </c>
      <c r="D117" s="2">
        <v>100</v>
      </c>
      <c r="E117" s="2">
        <v>92</v>
      </c>
    </row>
    <row r="118" spans="1:5" x14ac:dyDescent="0.25">
      <c r="A118" s="1">
        <v>43172.705949073999</v>
      </c>
      <c r="B118" s="14" t="s">
        <v>472</v>
      </c>
      <c r="C118" s="18" t="s">
        <v>3</v>
      </c>
      <c r="D118" s="2">
        <v>100</v>
      </c>
      <c r="E118" s="2">
        <v>92</v>
      </c>
    </row>
    <row r="119" spans="1:5" x14ac:dyDescent="0.25">
      <c r="A119" s="1">
        <v>43172.772141203997</v>
      </c>
      <c r="B119" s="14" t="s">
        <v>473</v>
      </c>
      <c r="C119" s="18" t="s">
        <v>2</v>
      </c>
      <c r="D119" s="2">
        <v>100</v>
      </c>
      <c r="E119" s="2">
        <v>92</v>
      </c>
    </row>
    <row r="120" spans="1:5" x14ac:dyDescent="0.25">
      <c r="A120" s="1">
        <v>43172.837731480999</v>
      </c>
      <c r="B120" s="14" t="s">
        <v>474</v>
      </c>
      <c r="C120" s="18" t="s">
        <v>2</v>
      </c>
      <c r="D120" s="2">
        <v>500</v>
      </c>
      <c r="E120" s="2">
        <v>460</v>
      </c>
    </row>
    <row r="121" spans="1:5" x14ac:dyDescent="0.25">
      <c r="A121" s="1">
        <v>43172.849861110997</v>
      </c>
      <c r="B121" s="14" t="s">
        <v>410</v>
      </c>
      <c r="C121" s="18" t="s">
        <v>2</v>
      </c>
      <c r="D121" s="2">
        <v>200</v>
      </c>
      <c r="E121" s="2">
        <v>184</v>
      </c>
    </row>
    <row r="122" spans="1:5" x14ac:dyDescent="0.25">
      <c r="A122" s="1">
        <v>43173.511909722001</v>
      </c>
      <c r="B122" s="14" t="s">
        <v>475</v>
      </c>
      <c r="C122" s="18" t="s">
        <v>2</v>
      </c>
      <c r="D122" s="2">
        <v>50</v>
      </c>
      <c r="E122" s="2">
        <v>46</v>
      </c>
    </row>
    <row r="123" spans="1:5" x14ac:dyDescent="0.25">
      <c r="A123" s="1">
        <v>43173.545671296</v>
      </c>
      <c r="B123" s="14" t="s">
        <v>476</v>
      </c>
      <c r="C123" s="18" t="s">
        <v>3</v>
      </c>
      <c r="D123" s="2">
        <v>100</v>
      </c>
      <c r="E123" s="2">
        <v>92</v>
      </c>
    </row>
    <row r="124" spans="1:5" x14ac:dyDescent="0.25">
      <c r="A124" s="1">
        <v>43173.587326389003</v>
      </c>
      <c r="B124" s="14" t="s">
        <v>477</v>
      </c>
      <c r="C124" s="18" t="s">
        <v>4</v>
      </c>
      <c r="D124" s="2">
        <v>100</v>
      </c>
      <c r="E124" s="2">
        <v>92</v>
      </c>
    </row>
    <row r="125" spans="1:5" x14ac:dyDescent="0.25">
      <c r="A125" s="1">
        <v>43173.617141203998</v>
      </c>
      <c r="B125" s="14" t="s">
        <v>478</v>
      </c>
      <c r="C125" s="18" t="s">
        <v>2</v>
      </c>
      <c r="D125" s="2">
        <v>400</v>
      </c>
      <c r="E125" s="2">
        <v>368</v>
      </c>
    </row>
    <row r="126" spans="1:5" x14ac:dyDescent="0.25">
      <c r="A126" s="1">
        <v>43173.619826388996</v>
      </c>
      <c r="B126" s="14" t="s">
        <v>479</v>
      </c>
      <c r="C126" s="18" t="s">
        <v>2</v>
      </c>
      <c r="D126" s="2">
        <v>100</v>
      </c>
      <c r="E126" s="2">
        <v>92</v>
      </c>
    </row>
    <row r="127" spans="1:5" x14ac:dyDescent="0.25">
      <c r="A127" s="1">
        <v>43173.642256943996</v>
      </c>
      <c r="B127" s="14" t="s">
        <v>441</v>
      </c>
      <c r="C127" s="18" t="s">
        <v>2</v>
      </c>
      <c r="D127" s="2">
        <v>75</v>
      </c>
      <c r="E127" s="2">
        <v>69</v>
      </c>
    </row>
    <row r="128" spans="1:5" x14ac:dyDescent="0.25">
      <c r="A128" s="1">
        <v>43173.834988426002</v>
      </c>
      <c r="B128" s="14" t="s">
        <v>480</v>
      </c>
      <c r="C128" s="18" t="s">
        <v>4</v>
      </c>
      <c r="D128" s="2">
        <v>100</v>
      </c>
      <c r="E128" s="2">
        <v>92</v>
      </c>
    </row>
    <row r="129" spans="1:5" x14ac:dyDescent="0.25">
      <c r="A129" s="1">
        <v>43174.170833333003</v>
      </c>
      <c r="B129" s="14" t="s">
        <v>481</v>
      </c>
      <c r="C129" s="18" t="s">
        <v>5</v>
      </c>
      <c r="D129" s="2">
        <v>100</v>
      </c>
      <c r="E129" s="2">
        <v>92</v>
      </c>
    </row>
    <row r="130" spans="1:5" x14ac:dyDescent="0.25">
      <c r="A130" s="1">
        <v>43174.369618056</v>
      </c>
      <c r="B130" s="14" t="s">
        <v>459</v>
      </c>
      <c r="C130" s="18" t="s">
        <v>2</v>
      </c>
      <c r="D130" s="2">
        <v>200</v>
      </c>
      <c r="E130" s="2">
        <v>184</v>
      </c>
    </row>
    <row r="131" spans="1:5" x14ac:dyDescent="0.25">
      <c r="A131" s="1">
        <v>43174.411319444</v>
      </c>
      <c r="B131" s="14" t="s">
        <v>482</v>
      </c>
      <c r="C131" s="18" t="s">
        <v>2</v>
      </c>
      <c r="D131" s="2">
        <v>100</v>
      </c>
      <c r="E131" s="2">
        <v>92</v>
      </c>
    </row>
    <row r="132" spans="1:5" x14ac:dyDescent="0.25">
      <c r="A132" s="1">
        <v>43174.463217593002</v>
      </c>
      <c r="B132" s="14" t="s">
        <v>483</v>
      </c>
      <c r="C132" s="18" t="s">
        <v>2</v>
      </c>
      <c r="D132" s="2">
        <v>500</v>
      </c>
      <c r="E132" s="2">
        <v>460</v>
      </c>
    </row>
    <row r="133" spans="1:5" x14ac:dyDescent="0.25">
      <c r="A133" s="1">
        <v>43174.465937499997</v>
      </c>
      <c r="B133" s="14" t="s">
        <v>484</v>
      </c>
      <c r="C133" s="18" t="s">
        <v>4</v>
      </c>
      <c r="D133" s="2">
        <v>1000</v>
      </c>
      <c r="E133" s="2">
        <v>920</v>
      </c>
    </row>
    <row r="134" spans="1:5" x14ac:dyDescent="0.25">
      <c r="A134" s="1">
        <v>43174.531701389002</v>
      </c>
      <c r="B134" s="14" t="s">
        <v>485</v>
      </c>
      <c r="C134" s="18" t="s">
        <v>5</v>
      </c>
      <c r="D134" s="2">
        <v>100</v>
      </c>
      <c r="E134" s="2">
        <v>92</v>
      </c>
    </row>
    <row r="135" spans="1:5" x14ac:dyDescent="0.25">
      <c r="A135" s="1">
        <v>43174.539548610999</v>
      </c>
      <c r="B135" s="14" t="s">
        <v>486</v>
      </c>
      <c r="C135" s="18" t="s">
        <v>2</v>
      </c>
      <c r="D135" s="2">
        <v>40</v>
      </c>
      <c r="E135" s="2">
        <v>36.799999999999997</v>
      </c>
    </row>
    <row r="136" spans="1:5" x14ac:dyDescent="0.25">
      <c r="A136" s="1">
        <v>43174.596805556001</v>
      </c>
      <c r="B136" s="14" t="s">
        <v>487</v>
      </c>
      <c r="C136" s="18" t="s">
        <v>2</v>
      </c>
      <c r="D136" s="2">
        <v>100</v>
      </c>
      <c r="E136" s="2">
        <v>92</v>
      </c>
    </row>
    <row r="137" spans="1:5" x14ac:dyDescent="0.25">
      <c r="A137" s="1">
        <v>43174.605347222001</v>
      </c>
      <c r="B137" s="14" t="s">
        <v>488</v>
      </c>
      <c r="C137" s="18" t="s">
        <v>2</v>
      </c>
      <c r="D137" s="2">
        <v>100</v>
      </c>
      <c r="E137" s="2">
        <v>92</v>
      </c>
    </row>
    <row r="138" spans="1:5" x14ac:dyDescent="0.25">
      <c r="A138" s="1">
        <v>43174.685833333002</v>
      </c>
      <c r="B138" s="14" t="s">
        <v>489</v>
      </c>
      <c r="C138" s="18" t="s">
        <v>4</v>
      </c>
      <c r="D138" s="2">
        <v>200</v>
      </c>
      <c r="E138" s="2">
        <v>184</v>
      </c>
    </row>
    <row r="139" spans="1:5" x14ac:dyDescent="0.25">
      <c r="A139" s="1">
        <v>43174.699861111003</v>
      </c>
      <c r="B139" s="14" t="s">
        <v>489</v>
      </c>
      <c r="C139" s="18" t="s">
        <v>4</v>
      </c>
      <c r="D139" s="2">
        <v>500</v>
      </c>
      <c r="E139" s="2">
        <v>460</v>
      </c>
    </row>
    <row r="140" spans="1:5" x14ac:dyDescent="0.25">
      <c r="A140" s="1">
        <v>43174.791435184998</v>
      </c>
      <c r="B140" s="14" t="s">
        <v>490</v>
      </c>
      <c r="C140" s="18" t="s">
        <v>2</v>
      </c>
      <c r="D140" s="2">
        <v>100</v>
      </c>
      <c r="E140" s="2">
        <v>92</v>
      </c>
    </row>
    <row r="141" spans="1:5" x14ac:dyDescent="0.25">
      <c r="A141" s="1">
        <v>43174.816539352003</v>
      </c>
      <c r="B141" s="14" t="s">
        <v>491</v>
      </c>
      <c r="C141" s="18" t="s">
        <v>4</v>
      </c>
      <c r="D141" s="2">
        <v>100</v>
      </c>
      <c r="E141" s="2">
        <v>92</v>
      </c>
    </row>
    <row r="142" spans="1:5" x14ac:dyDescent="0.25">
      <c r="A142" s="1">
        <v>43174.825509258997</v>
      </c>
      <c r="B142" s="14" t="s">
        <v>492</v>
      </c>
      <c r="C142" s="18" t="s">
        <v>2</v>
      </c>
      <c r="D142" s="2">
        <v>50</v>
      </c>
      <c r="E142" s="2">
        <v>46</v>
      </c>
    </row>
    <row r="143" spans="1:5" x14ac:dyDescent="0.25">
      <c r="A143" s="1">
        <v>43175.434120370002</v>
      </c>
      <c r="B143" s="14" t="s">
        <v>407</v>
      </c>
      <c r="C143" s="18" t="s">
        <v>5</v>
      </c>
      <c r="D143" s="2">
        <v>300</v>
      </c>
      <c r="E143" s="2">
        <v>276</v>
      </c>
    </row>
    <row r="144" spans="1:5" x14ac:dyDescent="0.25">
      <c r="A144" s="1">
        <v>43175.588460648003</v>
      </c>
      <c r="B144" s="14" t="s">
        <v>493</v>
      </c>
      <c r="C144" s="18" t="s">
        <v>2</v>
      </c>
      <c r="D144" s="2">
        <v>20</v>
      </c>
      <c r="E144" s="2">
        <v>18.399999999999999</v>
      </c>
    </row>
    <row r="145" spans="1:5" x14ac:dyDescent="0.25">
      <c r="A145" s="1">
        <v>43175.635648148003</v>
      </c>
      <c r="B145" s="14" t="s">
        <v>406</v>
      </c>
      <c r="C145" s="18" t="s">
        <v>2</v>
      </c>
      <c r="D145" s="2">
        <v>40</v>
      </c>
      <c r="E145" s="2">
        <v>36.799999999999997</v>
      </c>
    </row>
    <row r="146" spans="1:5" x14ac:dyDescent="0.25">
      <c r="A146" s="1">
        <v>43175.646469906998</v>
      </c>
      <c r="B146" s="14" t="s">
        <v>494</v>
      </c>
      <c r="C146" s="18" t="s">
        <v>2</v>
      </c>
      <c r="D146" s="2">
        <v>200</v>
      </c>
      <c r="E146" s="2">
        <v>184</v>
      </c>
    </row>
    <row r="147" spans="1:5" x14ac:dyDescent="0.25">
      <c r="A147" s="1">
        <v>43175.774097221998</v>
      </c>
      <c r="B147" s="14" t="s">
        <v>45</v>
      </c>
      <c r="C147" s="18" t="s">
        <v>5</v>
      </c>
      <c r="D147" s="2">
        <v>200</v>
      </c>
      <c r="E147" s="2">
        <v>184</v>
      </c>
    </row>
    <row r="148" spans="1:5" x14ac:dyDescent="0.25">
      <c r="A148" s="1">
        <v>43175.937905093</v>
      </c>
      <c r="B148" s="14" t="s">
        <v>495</v>
      </c>
      <c r="C148" s="18" t="s">
        <v>2</v>
      </c>
      <c r="D148" s="2">
        <v>800</v>
      </c>
      <c r="E148" s="2">
        <v>736</v>
      </c>
    </row>
    <row r="149" spans="1:5" x14ac:dyDescent="0.25">
      <c r="A149" s="1">
        <v>43175.965763888998</v>
      </c>
      <c r="B149" s="14" t="s">
        <v>496</v>
      </c>
      <c r="C149" s="18" t="s">
        <v>2</v>
      </c>
      <c r="D149" s="2">
        <v>500</v>
      </c>
      <c r="E149" s="2">
        <v>460</v>
      </c>
    </row>
    <row r="150" spans="1:5" x14ac:dyDescent="0.25">
      <c r="A150" s="1">
        <v>43175.977361110999</v>
      </c>
      <c r="B150" s="14" t="s">
        <v>497</v>
      </c>
      <c r="C150" s="18" t="s">
        <v>3</v>
      </c>
      <c r="D150" s="2">
        <v>700</v>
      </c>
      <c r="E150" s="2">
        <v>644</v>
      </c>
    </row>
    <row r="151" spans="1:5" x14ac:dyDescent="0.25">
      <c r="A151" s="1">
        <v>43175.983449074003</v>
      </c>
      <c r="B151" s="14" t="s">
        <v>498</v>
      </c>
      <c r="C151" s="18" t="s">
        <v>4</v>
      </c>
      <c r="D151" s="2">
        <v>150</v>
      </c>
      <c r="E151" s="2">
        <v>138</v>
      </c>
    </row>
    <row r="152" spans="1:5" x14ac:dyDescent="0.25">
      <c r="A152" s="1">
        <v>43175.999004630001</v>
      </c>
      <c r="B152" s="14" t="s">
        <v>499</v>
      </c>
      <c r="C152" s="18" t="s">
        <v>2</v>
      </c>
      <c r="D152" s="2">
        <v>100</v>
      </c>
      <c r="E152" s="2">
        <v>92</v>
      </c>
    </row>
    <row r="153" spans="1:5" x14ac:dyDescent="0.25">
      <c r="A153">
        <v>43176.734548610999</v>
      </c>
      <c r="B153" s="14" t="s">
        <v>500</v>
      </c>
      <c r="C153" s="13" t="s">
        <v>2</v>
      </c>
      <c r="D153">
        <v>100</v>
      </c>
      <c r="E153">
        <v>92</v>
      </c>
    </row>
    <row r="154" spans="1:5" x14ac:dyDescent="0.25">
      <c r="A154">
        <v>43176.737719907003</v>
      </c>
      <c r="B154" s="14" t="s">
        <v>501</v>
      </c>
      <c r="C154" s="13" t="s">
        <v>4</v>
      </c>
      <c r="D154">
        <v>200</v>
      </c>
      <c r="E154">
        <v>184</v>
      </c>
    </row>
    <row r="155" spans="1:5" x14ac:dyDescent="0.25">
      <c r="A155">
        <v>43176.767893518998</v>
      </c>
      <c r="B155" s="14" t="s">
        <v>502</v>
      </c>
      <c r="C155" s="13" t="s">
        <v>2</v>
      </c>
      <c r="D155">
        <v>500</v>
      </c>
      <c r="E155">
        <v>460</v>
      </c>
    </row>
    <row r="156" spans="1:5" x14ac:dyDescent="0.25">
      <c r="A156">
        <v>43176.927465278</v>
      </c>
      <c r="B156" s="14" t="s">
        <v>503</v>
      </c>
      <c r="C156" s="13" t="s">
        <v>2</v>
      </c>
      <c r="D156">
        <v>100</v>
      </c>
      <c r="E156">
        <v>92</v>
      </c>
    </row>
    <row r="157" spans="1:5" x14ac:dyDescent="0.25">
      <c r="A157">
        <v>43177.354837963001</v>
      </c>
      <c r="B157" s="14" t="s">
        <v>504</v>
      </c>
      <c r="C157" s="13" t="s">
        <v>5</v>
      </c>
      <c r="D157">
        <v>130</v>
      </c>
      <c r="E157">
        <v>119.6</v>
      </c>
    </row>
    <row r="158" spans="1:5" x14ac:dyDescent="0.25">
      <c r="A158">
        <v>43177.577905093</v>
      </c>
      <c r="B158" s="14" t="s">
        <v>33</v>
      </c>
      <c r="C158" s="13" t="s">
        <v>3</v>
      </c>
      <c r="D158">
        <v>100</v>
      </c>
      <c r="E158">
        <v>92</v>
      </c>
    </row>
    <row r="159" spans="1:5" x14ac:dyDescent="0.25">
      <c r="A159">
        <v>43177.579571759001</v>
      </c>
      <c r="B159" s="14" t="s">
        <v>33</v>
      </c>
      <c r="C159" s="13" t="s">
        <v>3</v>
      </c>
      <c r="D159">
        <v>100</v>
      </c>
      <c r="E159">
        <v>92</v>
      </c>
    </row>
    <row r="160" spans="1:5" x14ac:dyDescent="0.25">
      <c r="A160">
        <v>43177.580625000002</v>
      </c>
      <c r="B160" s="14" t="s">
        <v>33</v>
      </c>
      <c r="C160" s="13" t="s">
        <v>3</v>
      </c>
      <c r="D160">
        <v>100</v>
      </c>
      <c r="E160">
        <v>92</v>
      </c>
    </row>
    <row r="161" spans="1:5" x14ac:dyDescent="0.25">
      <c r="A161">
        <v>43177.582499999997</v>
      </c>
      <c r="B161" s="14" t="s">
        <v>33</v>
      </c>
      <c r="C161" s="13" t="s">
        <v>3</v>
      </c>
      <c r="D161">
        <v>100</v>
      </c>
      <c r="E161">
        <v>92</v>
      </c>
    </row>
    <row r="162" spans="1:5" x14ac:dyDescent="0.25">
      <c r="A162">
        <v>43177.583425926001</v>
      </c>
      <c r="B162" s="14" t="s">
        <v>33</v>
      </c>
      <c r="C162" s="13" t="s">
        <v>3</v>
      </c>
      <c r="D162">
        <v>100</v>
      </c>
      <c r="E162">
        <v>92</v>
      </c>
    </row>
    <row r="163" spans="1:5" x14ac:dyDescent="0.25">
      <c r="A163">
        <v>43177.584814815003</v>
      </c>
      <c r="B163" s="14" t="s">
        <v>33</v>
      </c>
      <c r="C163" s="13" t="s">
        <v>3</v>
      </c>
      <c r="D163">
        <v>100</v>
      </c>
      <c r="E163">
        <v>92</v>
      </c>
    </row>
    <row r="164" spans="1:5" x14ac:dyDescent="0.25">
      <c r="A164">
        <v>43177.58625</v>
      </c>
      <c r="B164" s="14" t="s">
        <v>33</v>
      </c>
      <c r="C164" s="13" t="s">
        <v>3</v>
      </c>
      <c r="D164">
        <v>100</v>
      </c>
      <c r="E164">
        <v>92</v>
      </c>
    </row>
    <row r="165" spans="1:5" x14ac:dyDescent="0.25">
      <c r="A165">
        <v>43177.588090277997</v>
      </c>
      <c r="B165" s="14" t="s">
        <v>33</v>
      </c>
      <c r="C165" s="13" t="s">
        <v>3</v>
      </c>
      <c r="D165">
        <v>100</v>
      </c>
      <c r="E165">
        <v>92</v>
      </c>
    </row>
    <row r="166" spans="1:5" x14ac:dyDescent="0.25">
      <c r="A166">
        <v>43177.589351852002</v>
      </c>
      <c r="B166" s="14" t="s">
        <v>33</v>
      </c>
      <c r="C166" s="13" t="s">
        <v>3</v>
      </c>
      <c r="D166">
        <v>200</v>
      </c>
      <c r="E166">
        <v>184</v>
      </c>
    </row>
    <row r="167" spans="1:5" x14ac:dyDescent="0.25">
      <c r="A167">
        <v>43177.807291666999</v>
      </c>
      <c r="B167" s="14" t="s">
        <v>505</v>
      </c>
      <c r="C167" s="13" t="s">
        <v>5</v>
      </c>
      <c r="D167">
        <v>100</v>
      </c>
      <c r="E167">
        <v>92</v>
      </c>
    </row>
    <row r="168" spans="1:5" x14ac:dyDescent="0.25">
      <c r="A168">
        <v>43177.838865741003</v>
      </c>
      <c r="B168" s="14" t="s">
        <v>506</v>
      </c>
      <c r="C168" s="13" t="s">
        <v>2</v>
      </c>
      <c r="D168">
        <v>100</v>
      </c>
      <c r="E168">
        <v>92</v>
      </c>
    </row>
    <row r="169" spans="1:5" x14ac:dyDescent="0.25">
      <c r="A169">
        <v>43177.997291667001</v>
      </c>
      <c r="B169" s="14" t="s">
        <v>456</v>
      </c>
      <c r="C169" s="13" t="s">
        <v>3</v>
      </c>
      <c r="D169">
        <v>100</v>
      </c>
      <c r="E169">
        <v>92</v>
      </c>
    </row>
    <row r="170" spans="1:5" x14ac:dyDescent="0.25">
      <c r="A170">
        <v>43178.363703704003</v>
      </c>
      <c r="B170" s="14" t="s">
        <v>507</v>
      </c>
      <c r="C170" s="13" t="s">
        <v>3</v>
      </c>
      <c r="D170">
        <v>50</v>
      </c>
      <c r="E170">
        <v>46</v>
      </c>
    </row>
    <row r="171" spans="1:5" x14ac:dyDescent="0.25">
      <c r="A171">
        <v>43178.377986111002</v>
      </c>
      <c r="B171" s="14" t="s">
        <v>459</v>
      </c>
      <c r="C171" s="13" t="s">
        <v>2</v>
      </c>
      <c r="D171">
        <v>100</v>
      </c>
      <c r="E171">
        <v>92</v>
      </c>
    </row>
    <row r="172" spans="1:5" x14ac:dyDescent="0.25">
      <c r="A172">
        <v>43178.605127315001</v>
      </c>
      <c r="B172" s="14" t="s">
        <v>508</v>
      </c>
      <c r="C172" s="13" t="s">
        <v>2</v>
      </c>
      <c r="D172">
        <v>100</v>
      </c>
      <c r="E172">
        <v>92</v>
      </c>
    </row>
    <row r="173" spans="1:5" x14ac:dyDescent="0.25">
      <c r="A173">
        <v>43178.639606481003</v>
      </c>
      <c r="B173" s="14" t="s">
        <v>37</v>
      </c>
      <c r="C173" s="13" t="s">
        <v>2</v>
      </c>
      <c r="D173">
        <v>500</v>
      </c>
      <c r="E173">
        <v>460</v>
      </c>
    </row>
    <row r="174" spans="1:5" x14ac:dyDescent="0.25">
      <c r="A174">
        <v>43178.714803240997</v>
      </c>
      <c r="B174" s="14" t="s">
        <v>509</v>
      </c>
      <c r="C174" s="13" t="s">
        <v>5</v>
      </c>
      <c r="D174">
        <v>600</v>
      </c>
      <c r="E174">
        <v>552</v>
      </c>
    </row>
    <row r="175" spans="1:5" x14ac:dyDescent="0.25">
      <c r="A175">
        <v>43178.719756944003</v>
      </c>
      <c r="B175" s="14" t="s">
        <v>416</v>
      </c>
      <c r="C175" s="13" t="s">
        <v>2</v>
      </c>
      <c r="D175">
        <v>50</v>
      </c>
      <c r="E175">
        <v>46</v>
      </c>
    </row>
    <row r="176" spans="1:5" x14ac:dyDescent="0.25">
      <c r="A176">
        <v>43178.781018519003</v>
      </c>
      <c r="B176" s="14" t="s">
        <v>510</v>
      </c>
      <c r="C176" s="13" t="s">
        <v>4</v>
      </c>
      <c r="D176">
        <v>40</v>
      </c>
      <c r="E176">
        <v>36.799999999999997</v>
      </c>
    </row>
    <row r="177" spans="1:5" x14ac:dyDescent="0.25">
      <c r="A177">
        <v>43178.832025463002</v>
      </c>
      <c r="B177" s="14" t="s">
        <v>511</v>
      </c>
      <c r="C177" s="13" t="s">
        <v>3</v>
      </c>
      <c r="D177">
        <v>100</v>
      </c>
      <c r="E177">
        <v>92</v>
      </c>
    </row>
    <row r="178" spans="1:5" x14ac:dyDescent="0.25">
      <c r="A178">
        <v>43178.864293981002</v>
      </c>
      <c r="B178" s="14" t="s">
        <v>512</v>
      </c>
      <c r="C178" s="13" t="s">
        <v>2</v>
      </c>
      <c r="D178">
        <v>100</v>
      </c>
      <c r="E178">
        <v>92</v>
      </c>
    </row>
    <row r="179" spans="1:5" x14ac:dyDescent="0.25">
      <c r="A179">
        <v>43178.874317130001</v>
      </c>
      <c r="B179" s="14" t="s">
        <v>426</v>
      </c>
      <c r="C179" s="13" t="s">
        <v>3</v>
      </c>
      <c r="D179">
        <v>100</v>
      </c>
      <c r="E179">
        <v>92</v>
      </c>
    </row>
    <row r="180" spans="1:5" x14ac:dyDescent="0.25">
      <c r="A180">
        <v>43179.362083332999</v>
      </c>
      <c r="B180" s="14" t="s">
        <v>513</v>
      </c>
      <c r="C180" s="13" t="s">
        <v>4</v>
      </c>
      <c r="D180">
        <v>500</v>
      </c>
      <c r="E180">
        <v>460</v>
      </c>
    </row>
    <row r="181" spans="1:5" x14ac:dyDescent="0.25">
      <c r="A181">
        <v>43179.497719906998</v>
      </c>
      <c r="B181" s="14" t="s">
        <v>514</v>
      </c>
      <c r="C181" s="13" t="s">
        <v>2</v>
      </c>
      <c r="D181">
        <v>200</v>
      </c>
      <c r="E181">
        <v>184</v>
      </c>
    </row>
    <row r="182" spans="1:5" x14ac:dyDescent="0.25">
      <c r="A182">
        <v>43179.503784722001</v>
      </c>
      <c r="B182" s="14" t="s">
        <v>43</v>
      </c>
      <c r="C182" s="13" t="s">
        <v>5</v>
      </c>
      <c r="D182">
        <v>1000</v>
      </c>
      <c r="E182">
        <v>920</v>
      </c>
    </row>
    <row r="183" spans="1:5" x14ac:dyDescent="0.25">
      <c r="A183">
        <v>43179.552233795999</v>
      </c>
      <c r="B183" s="14" t="s">
        <v>515</v>
      </c>
      <c r="C183" s="13" t="s">
        <v>3</v>
      </c>
      <c r="D183">
        <v>100</v>
      </c>
      <c r="E183">
        <v>92</v>
      </c>
    </row>
    <row r="184" spans="1:5" x14ac:dyDescent="0.25">
      <c r="A184">
        <v>43179.552349537</v>
      </c>
      <c r="B184" s="14" t="s">
        <v>516</v>
      </c>
      <c r="C184" s="13" t="s">
        <v>2</v>
      </c>
      <c r="D184">
        <v>100</v>
      </c>
      <c r="E184">
        <v>92</v>
      </c>
    </row>
    <row r="185" spans="1:5" x14ac:dyDescent="0.25">
      <c r="A185">
        <v>43179.576828703997</v>
      </c>
      <c r="B185" s="14" t="s">
        <v>39</v>
      </c>
      <c r="C185" s="13" t="s">
        <v>3</v>
      </c>
      <c r="D185">
        <v>200</v>
      </c>
      <c r="E185">
        <v>184</v>
      </c>
    </row>
    <row r="186" spans="1:5" x14ac:dyDescent="0.25">
      <c r="A186">
        <v>43179.624548610998</v>
      </c>
      <c r="B186" s="14" t="s">
        <v>517</v>
      </c>
      <c r="C186" s="13" t="s">
        <v>5</v>
      </c>
      <c r="D186">
        <v>1000</v>
      </c>
      <c r="E186">
        <v>920</v>
      </c>
    </row>
    <row r="187" spans="1:5" x14ac:dyDescent="0.25">
      <c r="A187">
        <v>43179.688657407001</v>
      </c>
      <c r="B187" s="14" t="s">
        <v>518</v>
      </c>
      <c r="C187" s="13" t="s">
        <v>2</v>
      </c>
      <c r="D187">
        <v>70</v>
      </c>
      <c r="E187">
        <v>64.400000000000006</v>
      </c>
    </row>
    <row r="188" spans="1:5" x14ac:dyDescent="0.25">
      <c r="A188">
        <v>43179.734444444002</v>
      </c>
      <c r="B188" s="14" t="s">
        <v>519</v>
      </c>
      <c r="C188" s="13" t="s">
        <v>4</v>
      </c>
      <c r="D188">
        <v>200</v>
      </c>
      <c r="E188">
        <v>184</v>
      </c>
    </row>
    <row r="189" spans="1:5" x14ac:dyDescent="0.25">
      <c r="A189">
        <v>43179.907604166998</v>
      </c>
      <c r="B189" s="14" t="s">
        <v>520</v>
      </c>
      <c r="C189" s="13" t="s">
        <v>3</v>
      </c>
      <c r="D189">
        <v>200</v>
      </c>
      <c r="E189">
        <v>184</v>
      </c>
    </row>
    <row r="190" spans="1:5" x14ac:dyDescent="0.25">
      <c r="A190">
        <v>43179.929861110999</v>
      </c>
      <c r="B190" s="14" t="s">
        <v>521</v>
      </c>
      <c r="C190" s="13" t="s">
        <v>2</v>
      </c>
      <c r="D190">
        <v>50</v>
      </c>
      <c r="E190">
        <v>46</v>
      </c>
    </row>
    <row r="191" spans="1:5" x14ac:dyDescent="0.25">
      <c r="A191">
        <v>43179.930648148002</v>
      </c>
      <c r="B191" s="14" t="s">
        <v>522</v>
      </c>
      <c r="C191" s="13" t="s">
        <v>2</v>
      </c>
      <c r="D191">
        <v>1000</v>
      </c>
      <c r="E191">
        <v>920</v>
      </c>
    </row>
    <row r="192" spans="1:5" x14ac:dyDescent="0.25">
      <c r="A192">
        <v>43179.935891203997</v>
      </c>
      <c r="B192" s="14" t="s">
        <v>523</v>
      </c>
      <c r="C192" s="13" t="s">
        <v>3</v>
      </c>
      <c r="D192">
        <v>100</v>
      </c>
      <c r="E192">
        <v>92</v>
      </c>
    </row>
    <row r="193" spans="1:5" x14ac:dyDescent="0.25">
      <c r="A193">
        <v>43179.940127315</v>
      </c>
      <c r="B193" s="14" t="s">
        <v>524</v>
      </c>
      <c r="C193" s="13" t="s">
        <v>2</v>
      </c>
      <c r="D193">
        <v>100</v>
      </c>
      <c r="E193">
        <v>92</v>
      </c>
    </row>
    <row r="194" spans="1:5" x14ac:dyDescent="0.25">
      <c r="A194">
        <v>43180.033090277997</v>
      </c>
      <c r="B194" s="14" t="s">
        <v>525</v>
      </c>
      <c r="C194" s="13" t="s">
        <v>5</v>
      </c>
      <c r="D194">
        <v>100</v>
      </c>
      <c r="E194">
        <v>92</v>
      </c>
    </row>
    <row r="195" spans="1:5" x14ac:dyDescent="0.25">
      <c r="A195">
        <v>43180.364837963003</v>
      </c>
      <c r="B195" s="14" t="s">
        <v>526</v>
      </c>
      <c r="C195" s="13" t="s">
        <v>2</v>
      </c>
      <c r="D195">
        <v>50</v>
      </c>
      <c r="E195">
        <v>46</v>
      </c>
    </row>
    <row r="196" spans="1:5" x14ac:dyDescent="0.25">
      <c r="A196">
        <v>43180.399814814999</v>
      </c>
      <c r="B196" s="14" t="s">
        <v>527</v>
      </c>
      <c r="C196" s="13" t="s">
        <v>2</v>
      </c>
      <c r="D196">
        <v>200</v>
      </c>
      <c r="E196">
        <v>184</v>
      </c>
    </row>
    <row r="197" spans="1:5" x14ac:dyDescent="0.25">
      <c r="A197">
        <v>43180.401064815</v>
      </c>
      <c r="B197" s="14" t="s">
        <v>527</v>
      </c>
      <c r="C197" s="13" t="s">
        <v>2</v>
      </c>
      <c r="D197">
        <v>200</v>
      </c>
      <c r="E197">
        <v>184</v>
      </c>
    </row>
    <row r="198" spans="1:5" x14ac:dyDescent="0.25">
      <c r="A198">
        <v>43180.427048611004</v>
      </c>
      <c r="B198" s="14" t="s">
        <v>528</v>
      </c>
      <c r="C198" s="13" t="s">
        <v>2</v>
      </c>
      <c r="D198">
        <v>50</v>
      </c>
      <c r="E198">
        <v>46</v>
      </c>
    </row>
    <row r="199" spans="1:5" x14ac:dyDescent="0.25">
      <c r="A199">
        <v>43180.488842592997</v>
      </c>
      <c r="B199" s="14" t="s">
        <v>529</v>
      </c>
      <c r="C199" s="13" t="s">
        <v>5</v>
      </c>
      <c r="D199">
        <v>40</v>
      </c>
      <c r="E199">
        <v>36.799999999999997</v>
      </c>
    </row>
    <row r="200" spans="1:5" x14ac:dyDescent="0.25">
      <c r="A200">
        <v>43180.499872685003</v>
      </c>
      <c r="B200" s="14" t="s">
        <v>530</v>
      </c>
      <c r="C200" s="13" t="s">
        <v>2</v>
      </c>
      <c r="D200">
        <v>150</v>
      </c>
      <c r="E200">
        <v>138</v>
      </c>
    </row>
    <row r="201" spans="1:5" x14ac:dyDescent="0.25">
      <c r="A201">
        <v>43180.507384258999</v>
      </c>
      <c r="B201" s="14" t="s">
        <v>531</v>
      </c>
      <c r="C201" s="13" t="s">
        <v>5</v>
      </c>
      <c r="D201">
        <v>50</v>
      </c>
      <c r="E201">
        <v>46</v>
      </c>
    </row>
    <row r="202" spans="1:5" x14ac:dyDescent="0.25">
      <c r="A202">
        <v>43180.557199073999</v>
      </c>
      <c r="B202" s="14" t="s">
        <v>415</v>
      </c>
      <c r="C202" s="13" t="s">
        <v>2</v>
      </c>
      <c r="D202">
        <v>75</v>
      </c>
      <c r="E202">
        <v>69</v>
      </c>
    </row>
    <row r="203" spans="1:5" x14ac:dyDescent="0.25">
      <c r="A203">
        <v>43180.576238426002</v>
      </c>
      <c r="B203" s="14" t="s">
        <v>532</v>
      </c>
      <c r="C203" s="13" t="s">
        <v>5</v>
      </c>
      <c r="D203">
        <v>100</v>
      </c>
      <c r="E203">
        <v>92</v>
      </c>
    </row>
    <row r="204" spans="1:5" x14ac:dyDescent="0.25">
      <c r="A204">
        <v>43180.582361111003</v>
      </c>
      <c r="B204" s="14" t="s">
        <v>533</v>
      </c>
      <c r="C204" s="13" t="s">
        <v>4</v>
      </c>
      <c r="D204">
        <v>300</v>
      </c>
      <c r="E204">
        <v>276</v>
      </c>
    </row>
    <row r="205" spans="1:5" x14ac:dyDescent="0.25">
      <c r="A205">
        <v>43180.601574073997</v>
      </c>
      <c r="B205" s="14" t="s">
        <v>534</v>
      </c>
      <c r="C205" s="13" t="s">
        <v>2</v>
      </c>
      <c r="D205">
        <v>300</v>
      </c>
      <c r="E205">
        <v>276</v>
      </c>
    </row>
    <row r="206" spans="1:5" x14ac:dyDescent="0.25">
      <c r="A206">
        <v>43180.675057870001</v>
      </c>
      <c r="B206" s="14" t="s">
        <v>464</v>
      </c>
      <c r="C206" s="13" t="s">
        <v>4</v>
      </c>
      <c r="D206">
        <v>200</v>
      </c>
      <c r="E206">
        <v>184</v>
      </c>
    </row>
    <row r="207" spans="1:5" x14ac:dyDescent="0.25">
      <c r="A207">
        <v>43180.703321759</v>
      </c>
      <c r="B207" s="14" t="s">
        <v>42</v>
      </c>
      <c r="C207" s="13" t="s">
        <v>4</v>
      </c>
      <c r="D207">
        <v>500</v>
      </c>
      <c r="E207">
        <v>460</v>
      </c>
    </row>
    <row r="208" spans="1:5" x14ac:dyDescent="0.25">
      <c r="A208">
        <v>43180.837847221999</v>
      </c>
      <c r="B208" s="14" t="s">
        <v>535</v>
      </c>
      <c r="C208" s="13" t="s">
        <v>2</v>
      </c>
      <c r="D208">
        <v>500</v>
      </c>
      <c r="E208">
        <v>460</v>
      </c>
    </row>
    <row r="209" spans="1:5" x14ac:dyDescent="0.25">
      <c r="A209">
        <v>43180.888773147999</v>
      </c>
      <c r="B209" s="14" t="s">
        <v>536</v>
      </c>
      <c r="C209" s="13" t="s">
        <v>3</v>
      </c>
      <c r="D209">
        <v>500</v>
      </c>
      <c r="E209">
        <v>460</v>
      </c>
    </row>
    <row r="210" spans="1:5" x14ac:dyDescent="0.25">
      <c r="A210">
        <v>43180.961493055998</v>
      </c>
      <c r="B210" s="14" t="s">
        <v>537</v>
      </c>
      <c r="C210" s="13" t="s">
        <v>3</v>
      </c>
      <c r="D210">
        <v>100</v>
      </c>
      <c r="E210">
        <v>92</v>
      </c>
    </row>
    <row r="211" spans="1:5" x14ac:dyDescent="0.25">
      <c r="A211">
        <v>43181.002303241003</v>
      </c>
      <c r="B211" s="14" t="s">
        <v>538</v>
      </c>
      <c r="C211" s="13" t="s">
        <v>3</v>
      </c>
      <c r="D211">
        <v>500</v>
      </c>
      <c r="E211">
        <v>460</v>
      </c>
    </row>
    <row r="212" spans="1:5" x14ac:dyDescent="0.25">
      <c r="A212">
        <v>43181.612164352002</v>
      </c>
      <c r="B212" s="14" t="s">
        <v>539</v>
      </c>
      <c r="C212" s="13" t="s">
        <v>2</v>
      </c>
      <c r="D212">
        <v>300</v>
      </c>
      <c r="E212">
        <v>276</v>
      </c>
    </row>
    <row r="213" spans="1:5" x14ac:dyDescent="0.25">
      <c r="A213">
        <v>43181.644837963002</v>
      </c>
      <c r="B213" s="14" t="s">
        <v>540</v>
      </c>
      <c r="C213" s="13" t="s">
        <v>5</v>
      </c>
      <c r="D213">
        <v>100</v>
      </c>
      <c r="E213">
        <v>92</v>
      </c>
    </row>
    <row r="214" spans="1:5" x14ac:dyDescent="0.25">
      <c r="A214">
        <v>43181.651932870001</v>
      </c>
      <c r="B214" s="14" t="s">
        <v>428</v>
      </c>
      <c r="C214" s="13" t="s">
        <v>5</v>
      </c>
      <c r="D214">
        <v>200</v>
      </c>
      <c r="E214">
        <v>184</v>
      </c>
    </row>
    <row r="215" spans="1:5" x14ac:dyDescent="0.25">
      <c r="A215">
        <v>43181.652754629999</v>
      </c>
      <c r="B215" s="14" t="s">
        <v>428</v>
      </c>
      <c r="C215" s="13" t="s">
        <v>5</v>
      </c>
      <c r="D215">
        <v>300</v>
      </c>
      <c r="E215">
        <v>276</v>
      </c>
    </row>
    <row r="216" spans="1:5" x14ac:dyDescent="0.25">
      <c r="A216">
        <v>43181.655543981004</v>
      </c>
      <c r="B216" s="14" t="s">
        <v>428</v>
      </c>
      <c r="C216" s="13" t="s">
        <v>5</v>
      </c>
      <c r="D216">
        <v>200</v>
      </c>
      <c r="E216">
        <v>184</v>
      </c>
    </row>
    <row r="217" spans="1:5" x14ac:dyDescent="0.25">
      <c r="A217">
        <v>43181.662685185001</v>
      </c>
      <c r="B217" s="14" t="s">
        <v>428</v>
      </c>
      <c r="C217" s="13" t="s">
        <v>5</v>
      </c>
      <c r="D217">
        <v>150</v>
      </c>
      <c r="E217">
        <v>138</v>
      </c>
    </row>
    <row r="218" spans="1:5" x14ac:dyDescent="0.25">
      <c r="A218">
        <v>43181.667245370001</v>
      </c>
      <c r="B218" s="14" t="s">
        <v>541</v>
      </c>
      <c r="C218" s="13" t="s">
        <v>2</v>
      </c>
      <c r="D218">
        <v>500</v>
      </c>
      <c r="E218">
        <v>460</v>
      </c>
    </row>
    <row r="219" spans="1:5" x14ac:dyDescent="0.25">
      <c r="A219">
        <v>43181.671898148001</v>
      </c>
      <c r="B219" s="14" t="s">
        <v>542</v>
      </c>
      <c r="C219" s="13" t="s">
        <v>2</v>
      </c>
      <c r="D219">
        <v>50</v>
      </c>
      <c r="E219">
        <v>46</v>
      </c>
    </row>
    <row r="220" spans="1:5" x14ac:dyDescent="0.25">
      <c r="A220">
        <v>43181.672569444003</v>
      </c>
      <c r="B220" s="14" t="s">
        <v>543</v>
      </c>
      <c r="C220" s="13" t="s">
        <v>2</v>
      </c>
      <c r="D220">
        <v>500</v>
      </c>
      <c r="E220">
        <v>460</v>
      </c>
    </row>
    <row r="221" spans="1:5" x14ac:dyDescent="0.25">
      <c r="A221">
        <v>43181.709085647999</v>
      </c>
      <c r="B221" s="14" t="s">
        <v>38</v>
      </c>
      <c r="C221" s="13" t="s">
        <v>2</v>
      </c>
      <c r="D221">
        <v>500</v>
      </c>
      <c r="E221">
        <v>460</v>
      </c>
    </row>
    <row r="222" spans="1:5" x14ac:dyDescent="0.25">
      <c r="A222">
        <v>43181.748402778001</v>
      </c>
      <c r="B222" s="14" t="s">
        <v>544</v>
      </c>
      <c r="C222" s="13" t="s">
        <v>5</v>
      </c>
      <c r="D222">
        <v>90</v>
      </c>
      <c r="E222">
        <v>82.8</v>
      </c>
    </row>
    <row r="223" spans="1:5" x14ac:dyDescent="0.25">
      <c r="A223">
        <v>43181.771030092998</v>
      </c>
      <c r="B223" s="14" t="s">
        <v>545</v>
      </c>
      <c r="C223" s="13" t="s">
        <v>2</v>
      </c>
      <c r="D223">
        <v>100</v>
      </c>
      <c r="E223">
        <v>92</v>
      </c>
    </row>
    <row r="224" spans="1:5" x14ac:dyDescent="0.25">
      <c r="A224">
        <v>43181.829166666997</v>
      </c>
      <c r="B224" s="14" t="s">
        <v>546</v>
      </c>
      <c r="C224" s="13" t="s">
        <v>3</v>
      </c>
      <c r="D224">
        <v>300</v>
      </c>
      <c r="E224">
        <v>276</v>
      </c>
    </row>
    <row r="225" spans="1:5" x14ac:dyDescent="0.25">
      <c r="A225">
        <v>43181.912581019002</v>
      </c>
      <c r="B225" s="14" t="s">
        <v>547</v>
      </c>
      <c r="C225" s="13" t="s">
        <v>2</v>
      </c>
      <c r="D225">
        <v>200</v>
      </c>
      <c r="E225">
        <v>184</v>
      </c>
    </row>
    <row r="226" spans="1:5" x14ac:dyDescent="0.25">
      <c r="A226">
        <v>43181.946250000001</v>
      </c>
      <c r="B226" s="14" t="s">
        <v>522</v>
      </c>
      <c r="C226" s="13" t="s">
        <v>4</v>
      </c>
      <c r="D226">
        <v>200</v>
      </c>
      <c r="E226">
        <v>184</v>
      </c>
    </row>
    <row r="227" spans="1:5" x14ac:dyDescent="0.25">
      <c r="A227">
        <v>43181.947696759002</v>
      </c>
      <c r="B227" s="14" t="s">
        <v>406</v>
      </c>
      <c r="C227" s="13" t="s">
        <v>2</v>
      </c>
      <c r="D227">
        <v>40</v>
      </c>
      <c r="E227">
        <v>36.799999999999997</v>
      </c>
    </row>
    <row r="228" spans="1:5" x14ac:dyDescent="0.25">
      <c r="A228">
        <v>43181.968067130001</v>
      </c>
      <c r="B228" s="14" t="s">
        <v>548</v>
      </c>
      <c r="C228" s="13" t="s">
        <v>2</v>
      </c>
      <c r="D228">
        <v>200</v>
      </c>
      <c r="E228">
        <v>184</v>
      </c>
    </row>
    <row r="229" spans="1:5" x14ac:dyDescent="0.25">
      <c r="A229">
        <v>43182.010960647996</v>
      </c>
      <c r="B229" s="14" t="s">
        <v>549</v>
      </c>
      <c r="C229" s="13" t="s">
        <v>2</v>
      </c>
      <c r="D229">
        <v>100</v>
      </c>
      <c r="E229">
        <v>92</v>
      </c>
    </row>
    <row r="230" spans="1:5" x14ac:dyDescent="0.25">
      <c r="A230">
        <v>43182.337500000001</v>
      </c>
      <c r="B230" s="14" t="s">
        <v>550</v>
      </c>
      <c r="C230" s="13" t="s">
        <v>3</v>
      </c>
      <c r="D230">
        <v>50</v>
      </c>
      <c r="E230">
        <v>46</v>
      </c>
    </row>
    <row r="231" spans="1:5" x14ac:dyDescent="0.25">
      <c r="A231">
        <v>43182.356979167002</v>
      </c>
      <c r="B231" s="14" t="s">
        <v>551</v>
      </c>
      <c r="C231" s="13" t="s">
        <v>2</v>
      </c>
      <c r="D231">
        <v>100</v>
      </c>
      <c r="E231">
        <v>92</v>
      </c>
    </row>
    <row r="232" spans="1:5" x14ac:dyDescent="0.25">
      <c r="A232">
        <v>43182.360659721999</v>
      </c>
      <c r="B232" s="14" t="s">
        <v>552</v>
      </c>
      <c r="C232" s="13" t="s">
        <v>5</v>
      </c>
      <c r="D232">
        <v>100</v>
      </c>
      <c r="E232">
        <v>92</v>
      </c>
    </row>
    <row r="233" spans="1:5" x14ac:dyDescent="0.25">
      <c r="A233">
        <v>43182.406886573997</v>
      </c>
      <c r="B233" s="14" t="s">
        <v>553</v>
      </c>
      <c r="C233" s="13" t="s">
        <v>2</v>
      </c>
      <c r="D233">
        <v>40</v>
      </c>
      <c r="E233">
        <v>36.799999999999997</v>
      </c>
    </row>
    <row r="234" spans="1:5" x14ac:dyDescent="0.25">
      <c r="A234">
        <v>43182.432650463001</v>
      </c>
      <c r="B234" s="14" t="s">
        <v>554</v>
      </c>
      <c r="C234" s="13" t="s">
        <v>3</v>
      </c>
      <c r="D234">
        <v>100</v>
      </c>
      <c r="E234">
        <v>92</v>
      </c>
    </row>
    <row r="235" spans="1:5" x14ac:dyDescent="0.25">
      <c r="A235">
        <v>43182.482280092998</v>
      </c>
      <c r="B235" s="14" t="s">
        <v>555</v>
      </c>
      <c r="C235" s="13" t="s">
        <v>2</v>
      </c>
      <c r="D235">
        <v>50</v>
      </c>
      <c r="E235">
        <v>46</v>
      </c>
    </row>
    <row r="236" spans="1:5" x14ac:dyDescent="0.25">
      <c r="A236">
        <v>43182.565833332999</v>
      </c>
      <c r="B236" s="14" t="s">
        <v>29</v>
      </c>
      <c r="C236" s="13" t="s">
        <v>4</v>
      </c>
      <c r="D236">
        <v>300</v>
      </c>
      <c r="E236">
        <v>276</v>
      </c>
    </row>
    <row r="237" spans="1:5" x14ac:dyDescent="0.25">
      <c r="A237">
        <v>43182.615474537</v>
      </c>
      <c r="B237" s="14" t="s">
        <v>407</v>
      </c>
      <c r="C237" s="13" t="s">
        <v>5</v>
      </c>
      <c r="D237">
        <v>100</v>
      </c>
      <c r="E237">
        <v>92</v>
      </c>
    </row>
    <row r="238" spans="1:5" x14ac:dyDescent="0.25">
      <c r="A238">
        <v>43182.615543981003</v>
      </c>
      <c r="B238" s="14" t="s">
        <v>35</v>
      </c>
      <c r="C238" s="13" t="s">
        <v>2</v>
      </c>
      <c r="D238">
        <v>300</v>
      </c>
      <c r="E238">
        <v>276</v>
      </c>
    </row>
    <row r="239" spans="1:5" x14ac:dyDescent="0.25">
      <c r="A239">
        <v>43182.626585648002</v>
      </c>
      <c r="B239" s="14" t="s">
        <v>556</v>
      </c>
      <c r="C239" s="13" t="s">
        <v>4</v>
      </c>
      <c r="D239">
        <v>500</v>
      </c>
      <c r="E239">
        <v>460</v>
      </c>
    </row>
    <row r="240" spans="1:5" x14ac:dyDescent="0.25">
      <c r="A240">
        <v>43182.705474536997</v>
      </c>
      <c r="B240" s="14" t="s">
        <v>557</v>
      </c>
      <c r="C240" s="13" t="s">
        <v>2</v>
      </c>
      <c r="D240">
        <v>200</v>
      </c>
      <c r="E240">
        <v>184</v>
      </c>
    </row>
    <row r="241" spans="1:5" x14ac:dyDescent="0.25">
      <c r="A241">
        <v>43182.708622685001</v>
      </c>
      <c r="B241" s="14" t="s">
        <v>558</v>
      </c>
      <c r="C241" s="13" t="s">
        <v>4</v>
      </c>
      <c r="D241">
        <v>100</v>
      </c>
      <c r="E241">
        <v>92</v>
      </c>
    </row>
    <row r="242" spans="1:5" x14ac:dyDescent="0.25">
      <c r="A242">
        <v>43182.764803241</v>
      </c>
      <c r="B242" s="14" t="s">
        <v>559</v>
      </c>
      <c r="C242" s="13" t="s">
        <v>3</v>
      </c>
      <c r="D242">
        <v>30</v>
      </c>
      <c r="E242">
        <v>27.6</v>
      </c>
    </row>
    <row r="243" spans="1:5" x14ac:dyDescent="0.25">
      <c r="A243">
        <v>43182.796342592999</v>
      </c>
      <c r="B243" s="14" t="s">
        <v>560</v>
      </c>
      <c r="C243" s="13" t="s">
        <v>2</v>
      </c>
      <c r="D243">
        <v>100</v>
      </c>
      <c r="E243">
        <v>92</v>
      </c>
    </row>
    <row r="244" spans="1:5" x14ac:dyDescent="0.25">
      <c r="A244">
        <v>43182.853032407002</v>
      </c>
      <c r="B244" s="14" t="s">
        <v>561</v>
      </c>
      <c r="C244" s="13" t="s">
        <v>4</v>
      </c>
      <c r="D244">
        <v>20</v>
      </c>
      <c r="E244">
        <v>18.399999999999999</v>
      </c>
    </row>
    <row r="245" spans="1:5" x14ac:dyDescent="0.25">
      <c r="A245">
        <v>43182.872870370004</v>
      </c>
      <c r="B245" s="14" t="s">
        <v>96</v>
      </c>
      <c r="C245" s="13" t="s">
        <v>4</v>
      </c>
      <c r="D245">
        <v>900</v>
      </c>
      <c r="E245">
        <v>828</v>
      </c>
    </row>
    <row r="246" spans="1:5" x14ac:dyDescent="0.25">
      <c r="A246">
        <v>43182.89255787</v>
      </c>
      <c r="B246" s="14" t="s">
        <v>562</v>
      </c>
      <c r="C246" s="13" t="s">
        <v>2</v>
      </c>
      <c r="D246">
        <v>100</v>
      </c>
      <c r="E246">
        <v>92</v>
      </c>
    </row>
    <row r="247" spans="1:5" x14ac:dyDescent="0.25">
      <c r="A247">
        <v>43182.912268519001</v>
      </c>
      <c r="B247" s="14" t="s">
        <v>563</v>
      </c>
      <c r="C247" s="13" t="s">
        <v>2</v>
      </c>
      <c r="D247">
        <v>500</v>
      </c>
      <c r="E247">
        <v>460</v>
      </c>
    </row>
    <row r="248" spans="1:5" x14ac:dyDescent="0.25">
      <c r="A248">
        <v>43182.954328704</v>
      </c>
      <c r="B248" s="14" t="s">
        <v>564</v>
      </c>
      <c r="C248" s="13" t="s">
        <v>2</v>
      </c>
      <c r="D248">
        <v>100</v>
      </c>
      <c r="E248">
        <v>92</v>
      </c>
    </row>
    <row r="249" spans="1:5" x14ac:dyDescent="0.25">
      <c r="A249">
        <v>43182.987696759003</v>
      </c>
      <c r="B249" s="14" t="s">
        <v>565</v>
      </c>
      <c r="C249" s="13" t="s">
        <v>3</v>
      </c>
      <c r="D249">
        <v>55</v>
      </c>
      <c r="E249">
        <v>50.6</v>
      </c>
    </row>
    <row r="250" spans="1:5" x14ac:dyDescent="0.25">
      <c r="A250">
        <v>43183.267118055999</v>
      </c>
      <c r="B250" s="14" t="s">
        <v>566</v>
      </c>
      <c r="C250" s="13" t="s">
        <v>4</v>
      </c>
      <c r="D250">
        <v>300</v>
      </c>
      <c r="E250">
        <v>276</v>
      </c>
    </row>
    <row r="251" spans="1:5" x14ac:dyDescent="0.25">
      <c r="A251">
        <v>43183.301932870003</v>
      </c>
      <c r="B251" s="14" t="s">
        <v>567</v>
      </c>
      <c r="C251" s="13" t="s">
        <v>2</v>
      </c>
      <c r="D251">
        <v>100</v>
      </c>
      <c r="E251">
        <v>92</v>
      </c>
    </row>
    <row r="252" spans="1:5" x14ac:dyDescent="0.25">
      <c r="A252">
        <v>43183.326354167002</v>
      </c>
      <c r="B252" s="14" t="s">
        <v>568</v>
      </c>
      <c r="C252" s="13" t="s">
        <v>5</v>
      </c>
      <c r="D252">
        <v>100</v>
      </c>
      <c r="E252">
        <v>92</v>
      </c>
    </row>
    <row r="253" spans="1:5" x14ac:dyDescent="0.25">
      <c r="A253">
        <v>43183.434629629999</v>
      </c>
      <c r="B253" s="14" t="s">
        <v>509</v>
      </c>
      <c r="C253" s="13" t="s">
        <v>5</v>
      </c>
      <c r="D253">
        <v>600</v>
      </c>
      <c r="E253">
        <v>552</v>
      </c>
    </row>
    <row r="254" spans="1:5" x14ac:dyDescent="0.25">
      <c r="A254">
        <v>43183.504641204003</v>
      </c>
      <c r="B254" s="14" t="s">
        <v>569</v>
      </c>
      <c r="C254" s="13" t="s">
        <v>3</v>
      </c>
      <c r="D254">
        <v>200</v>
      </c>
      <c r="E254">
        <v>184</v>
      </c>
    </row>
    <row r="255" spans="1:5" x14ac:dyDescent="0.25">
      <c r="A255">
        <v>43183.537499999999</v>
      </c>
      <c r="B255" s="14" t="s">
        <v>570</v>
      </c>
      <c r="C255" s="13" t="s">
        <v>2</v>
      </c>
      <c r="D255">
        <v>50</v>
      </c>
      <c r="E255">
        <v>46</v>
      </c>
    </row>
    <row r="256" spans="1:5" x14ac:dyDescent="0.25">
      <c r="A256">
        <v>43183.541990741003</v>
      </c>
      <c r="B256" s="14" t="s">
        <v>571</v>
      </c>
      <c r="C256" s="13" t="s">
        <v>3</v>
      </c>
      <c r="D256">
        <v>150</v>
      </c>
      <c r="E256">
        <v>138</v>
      </c>
    </row>
    <row r="257" spans="1:5" x14ac:dyDescent="0.25">
      <c r="A257">
        <v>43183.685312499998</v>
      </c>
      <c r="B257" s="14" t="s">
        <v>40</v>
      </c>
      <c r="C257" s="13" t="s">
        <v>3</v>
      </c>
      <c r="D257">
        <v>50</v>
      </c>
      <c r="E257">
        <v>46</v>
      </c>
    </row>
    <row r="258" spans="1:5" x14ac:dyDescent="0.25">
      <c r="A258">
        <v>43183.686111110997</v>
      </c>
      <c r="B258" s="14" t="s">
        <v>40</v>
      </c>
      <c r="C258" s="13" t="s">
        <v>3</v>
      </c>
      <c r="D258">
        <v>50</v>
      </c>
      <c r="E258">
        <v>46</v>
      </c>
    </row>
    <row r="259" spans="1:5" x14ac:dyDescent="0.25">
      <c r="A259">
        <v>43183.687708332996</v>
      </c>
      <c r="B259" s="14" t="s">
        <v>40</v>
      </c>
      <c r="C259" s="13" t="s">
        <v>3</v>
      </c>
      <c r="D259">
        <v>50</v>
      </c>
      <c r="E259">
        <v>46</v>
      </c>
    </row>
    <row r="260" spans="1:5" x14ac:dyDescent="0.25">
      <c r="A260">
        <v>43183.688425925997</v>
      </c>
      <c r="B260" s="14" t="s">
        <v>40</v>
      </c>
      <c r="C260" s="13" t="s">
        <v>3</v>
      </c>
      <c r="D260">
        <v>50</v>
      </c>
      <c r="E260">
        <v>46</v>
      </c>
    </row>
    <row r="261" spans="1:5" x14ac:dyDescent="0.25">
      <c r="A261">
        <v>43183.689479166998</v>
      </c>
      <c r="B261" s="14" t="s">
        <v>40</v>
      </c>
      <c r="C261" s="13" t="s">
        <v>3</v>
      </c>
      <c r="D261">
        <v>50</v>
      </c>
      <c r="E261">
        <v>46</v>
      </c>
    </row>
    <row r="262" spans="1:5" x14ac:dyDescent="0.25">
      <c r="A262">
        <v>43183.690428241003</v>
      </c>
      <c r="B262" s="14" t="s">
        <v>40</v>
      </c>
      <c r="C262" s="13" t="s">
        <v>3</v>
      </c>
      <c r="D262">
        <v>50</v>
      </c>
      <c r="E262">
        <v>46</v>
      </c>
    </row>
    <row r="263" spans="1:5" x14ac:dyDescent="0.25">
      <c r="A263">
        <v>43183.691296295998</v>
      </c>
      <c r="B263" s="14" t="s">
        <v>40</v>
      </c>
      <c r="C263" s="13" t="s">
        <v>3</v>
      </c>
      <c r="D263">
        <v>50</v>
      </c>
      <c r="E263">
        <v>46</v>
      </c>
    </row>
    <row r="264" spans="1:5" x14ac:dyDescent="0.25">
      <c r="A264">
        <v>43183.692083333</v>
      </c>
      <c r="B264" s="14" t="s">
        <v>40</v>
      </c>
      <c r="C264" s="13" t="s">
        <v>3</v>
      </c>
      <c r="D264">
        <v>50</v>
      </c>
      <c r="E264">
        <v>46</v>
      </c>
    </row>
    <row r="265" spans="1:5" x14ac:dyDescent="0.25">
      <c r="A265">
        <v>43183.693090278</v>
      </c>
      <c r="B265" s="14" t="s">
        <v>40</v>
      </c>
      <c r="C265" s="13" t="s">
        <v>3</v>
      </c>
      <c r="D265">
        <v>50</v>
      </c>
      <c r="E265">
        <v>46</v>
      </c>
    </row>
    <row r="266" spans="1:5" x14ac:dyDescent="0.25">
      <c r="A266">
        <v>43183.722025463001</v>
      </c>
      <c r="B266" s="14" t="s">
        <v>572</v>
      </c>
      <c r="C266" s="13" t="s">
        <v>2</v>
      </c>
      <c r="D266">
        <v>300</v>
      </c>
      <c r="E266">
        <v>276</v>
      </c>
    </row>
    <row r="267" spans="1:5" x14ac:dyDescent="0.25">
      <c r="A267">
        <v>43183.764780092999</v>
      </c>
      <c r="B267" s="14" t="s">
        <v>573</v>
      </c>
      <c r="C267" s="13" t="s">
        <v>2</v>
      </c>
      <c r="D267">
        <v>200</v>
      </c>
      <c r="E267">
        <v>184</v>
      </c>
    </row>
    <row r="268" spans="1:5" x14ac:dyDescent="0.25">
      <c r="A268">
        <v>43183.768923611002</v>
      </c>
      <c r="B268" s="14" t="s">
        <v>41</v>
      </c>
      <c r="C268" s="13" t="s">
        <v>3</v>
      </c>
      <c r="D268">
        <v>20</v>
      </c>
      <c r="E268">
        <v>18.399999999999999</v>
      </c>
    </row>
    <row r="269" spans="1:5" x14ac:dyDescent="0.25">
      <c r="A269">
        <v>43183.949189815001</v>
      </c>
      <c r="B269" s="14" t="s">
        <v>574</v>
      </c>
      <c r="C269" s="13" t="s">
        <v>2</v>
      </c>
      <c r="D269">
        <v>100</v>
      </c>
      <c r="E269">
        <v>92</v>
      </c>
    </row>
    <row r="270" spans="1:5" x14ac:dyDescent="0.25">
      <c r="A270">
        <v>43183.981238426</v>
      </c>
      <c r="B270" s="14" t="s">
        <v>575</v>
      </c>
      <c r="C270" s="13" t="s">
        <v>5</v>
      </c>
      <c r="D270">
        <v>100</v>
      </c>
      <c r="E270">
        <v>92</v>
      </c>
    </row>
    <row r="271" spans="1:5" x14ac:dyDescent="0.25">
      <c r="A271">
        <v>43184.347094907003</v>
      </c>
      <c r="B271" s="14" t="s">
        <v>576</v>
      </c>
      <c r="C271" s="13" t="s">
        <v>5</v>
      </c>
      <c r="D271">
        <v>100</v>
      </c>
      <c r="E271">
        <v>92</v>
      </c>
    </row>
    <row r="272" spans="1:5" x14ac:dyDescent="0.25">
      <c r="A272">
        <v>43184.349803240999</v>
      </c>
      <c r="B272" s="14" t="s">
        <v>577</v>
      </c>
      <c r="C272" s="13" t="s">
        <v>2</v>
      </c>
      <c r="D272">
        <v>50</v>
      </c>
      <c r="E272">
        <v>46</v>
      </c>
    </row>
    <row r="273" spans="1:5" x14ac:dyDescent="0.25">
      <c r="A273">
        <v>43184.512731481002</v>
      </c>
      <c r="B273" s="14" t="s">
        <v>578</v>
      </c>
      <c r="C273" s="13" t="s">
        <v>5</v>
      </c>
      <c r="D273">
        <v>500</v>
      </c>
      <c r="E273">
        <v>460</v>
      </c>
    </row>
    <row r="274" spans="1:5" x14ac:dyDescent="0.25">
      <c r="A274">
        <v>43184.582013888998</v>
      </c>
      <c r="B274" s="14" t="s">
        <v>35</v>
      </c>
      <c r="C274" s="13" t="s">
        <v>2</v>
      </c>
      <c r="D274">
        <v>100</v>
      </c>
      <c r="E274">
        <v>92</v>
      </c>
    </row>
    <row r="275" spans="1:5" x14ac:dyDescent="0.25">
      <c r="A275">
        <v>43184.602025462998</v>
      </c>
      <c r="B275" s="14" t="s">
        <v>579</v>
      </c>
      <c r="C275" s="13" t="s">
        <v>3</v>
      </c>
      <c r="D275">
        <v>100</v>
      </c>
      <c r="E275">
        <v>92</v>
      </c>
    </row>
    <row r="276" spans="1:5" x14ac:dyDescent="0.25">
      <c r="A276">
        <v>43184.679444444002</v>
      </c>
      <c r="B276" s="14" t="s">
        <v>580</v>
      </c>
      <c r="C276" s="13" t="s">
        <v>5</v>
      </c>
      <c r="D276">
        <v>50</v>
      </c>
      <c r="E276">
        <v>46</v>
      </c>
    </row>
    <row r="277" spans="1:5" x14ac:dyDescent="0.25">
      <c r="A277">
        <v>43184.715324074001</v>
      </c>
      <c r="B277" s="14" t="s">
        <v>581</v>
      </c>
      <c r="C277" s="13" t="s">
        <v>4</v>
      </c>
      <c r="D277">
        <v>200</v>
      </c>
      <c r="E277">
        <v>184</v>
      </c>
    </row>
    <row r="278" spans="1:5" x14ac:dyDescent="0.25">
      <c r="A278">
        <v>43184.719756944003</v>
      </c>
      <c r="B278" s="14" t="s">
        <v>582</v>
      </c>
      <c r="C278" s="13" t="s">
        <v>2</v>
      </c>
      <c r="D278">
        <v>100</v>
      </c>
      <c r="E278">
        <v>92</v>
      </c>
    </row>
    <row r="279" spans="1:5" x14ac:dyDescent="0.25">
      <c r="A279">
        <v>43184.798935184997</v>
      </c>
      <c r="B279" s="14" t="s">
        <v>583</v>
      </c>
      <c r="C279" s="13" t="s">
        <v>2</v>
      </c>
      <c r="D279">
        <v>50</v>
      </c>
      <c r="E279">
        <v>46</v>
      </c>
    </row>
    <row r="280" spans="1:5" x14ac:dyDescent="0.25">
      <c r="A280">
        <v>43184.808726852003</v>
      </c>
      <c r="B280" s="14" t="s">
        <v>584</v>
      </c>
      <c r="C280" s="13" t="s">
        <v>2</v>
      </c>
      <c r="D280">
        <v>100</v>
      </c>
      <c r="E280">
        <v>92</v>
      </c>
    </row>
    <row r="281" spans="1:5" x14ac:dyDescent="0.25">
      <c r="A281">
        <v>43184.813379630003</v>
      </c>
      <c r="B281" s="14" t="s">
        <v>584</v>
      </c>
      <c r="C281" s="13" t="s">
        <v>2</v>
      </c>
      <c r="D281">
        <v>100</v>
      </c>
      <c r="E281">
        <v>92</v>
      </c>
    </row>
    <row r="282" spans="1:5" x14ac:dyDescent="0.25">
      <c r="A282">
        <v>43184.829224537003</v>
      </c>
      <c r="B282" s="14" t="s">
        <v>585</v>
      </c>
      <c r="C282" s="13" t="s">
        <v>2</v>
      </c>
      <c r="D282">
        <v>100</v>
      </c>
      <c r="E282">
        <v>92</v>
      </c>
    </row>
    <row r="283" spans="1:5" x14ac:dyDescent="0.25">
      <c r="A283">
        <v>43184.847835647997</v>
      </c>
      <c r="B283" s="14" t="s">
        <v>495</v>
      </c>
      <c r="C283" s="13" t="s">
        <v>2</v>
      </c>
      <c r="D283">
        <v>100</v>
      </c>
      <c r="E283">
        <v>92</v>
      </c>
    </row>
    <row r="284" spans="1:5" x14ac:dyDescent="0.25">
      <c r="A284">
        <v>43184.871145833</v>
      </c>
      <c r="B284" s="14" t="s">
        <v>411</v>
      </c>
      <c r="C284" s="13" t="s">
        <v>4</v>
      </c>
      <c r="D284">
        <v>100</v>
      </c>
      <c r="E284">
        <v>92</v>
      </c>
    </row>
    <row r="285" spans="1:5" x14ac:dyDescent="0.25">
      <c r="A285">
        <v>43184.944467592999</v>
      </c>
      <c r="B285" s="14" t="s">
        <v>586</v>
      </c>
      <c r="C285" s="13" t="s">
        <v>3</v>
      </c>
      <c r="D285">
        <v>100</v>
      </c>
      <c r="E285">
        <v>92</v>
      </c>
    </row>
    <row r="286" spans="1:5" x14ac:dyDescent="0.25">
      <c r="A286">
        <v>43184.984594907</v>
      </c>
      <c r="B286" s="14" t="s">
        <v>587</v>
      </c>
      <c r="C286" s="13" t="s">
        <v>2</v>
      </c>
      <c r="D286">
        <v>100</v>
      </c>
      <c r="E286">
        <v>92</v>
      </c>
    </row>
    <row r="287" spans="1:5" x14ac:dyDescent="0.25">
      <c r="A287">
        <v>43185.221157407002</v>
      </c>
      <c r="B287" s="14" t="s">
        <v>459</v>
      </c>
      <c r="C287" s="13" t="s">
        <v>2</v>
      </c>
      <c r="D287">
        <v>100</v>
      </c>
      <c r="E287">
        <v>92</v>
      </c>
    </row>
    <row r="288" spans="1:5" x14ac:dyDescent="0.25">
      <c r="A288">
        <v>43185.288796296001</v>
      </c>
      <c r="B288" s="14" t="s">
        <v>588</v>
      </c>
      <c r="C288" s="13" t="s">
        <v>2</v>
      </c>
      <c r="D288">
        <v>50</v>
      </c>
      <c r="E288">
        <v>46</v>
      </c>
    </row>
    <row r="289" spans="1:5" x14ac:dyDescent="0.25">
      <c r="A289">
        <v>43185.443900462997</v>
      </c>
      <c r="B289" s="14" t="s">
        <v>589</v>
      </c>
      <c r="C289" s="13" t="s">
        <v>3</v>
      </c>
      <c r="D289">
        <v>100</v>
      </c>
      <c r="E289">
        <v>92</v>
      </c>
    </row>
    <row r="290" spans="1:5" x14ac:dyDescent="0.25">
      <c r="A290">
        <v>43185.464618056001</v>
      </c>
      <c r="B290" s="14" t="s">
        <v>590</v>
      </c>
      <c r="C290" s="13" t="s">
        <v>3</v>
      </c>
      <c r="D290">
        <v>300</v>
      </c>
      <c r="E290">
        <v>276</v>
      </c>
    </row>
    <row r="291" spans="1:5" x14ac:dyDescent="0.25">
      <c r="A291">
        <v>43185.564930556</v>
      </c>
      <c r="B291" s="14" t="s">
        <v>591</v>
      </c>
      <c r="C291" s="13" t="s">
        <v>3</v>
      </c>
      <c r="D291">
        <v>300</v>
      </c>
      <c r="E291">
        <v>276</v>
      </c>
    </row>
    <row r="292" spans="1:5" x14ac:dyDescent="0.25">
      <c r="A292">
        <v>43185.573599536998</v>
      </c>
      <c r="B292" s="14" t="s">
        <v>592</v>
      </c>
      <c r="C292" s="13" t="s">
        <v>3</v>
      </c>
      <c r="D292">
        <v>200</v>
      </c>
      <c r="E292">
        <v>184</v>
      </c>
    </row>
    <row r="293" spans="1:5" x14ac:dyDescent="0.25">
      <c r="A293">
        <v>43185.584305556004</v>
      </c>
      <c r="B293" s="14" t="s">
        <v>593</v>
      </c>
      <c r="C293" s="13" t="s">
        <v>3</v>
      </c>
      <c r="D293">
        <v>50</v>
      </c>
      <c r="E293">
        <v>46</v>
      </c>
    </row>
    <row r="294" spans="1:5" x14ac:dyDescent="0.25">
      <c r="A294">
        <v>43185.691400463002</v>
      </c>
      <c r="B294" s="14" t="s">
        <v>594</v>
      </c>
      <c r="C294" s="13" t="s">
        <v>3</v>
      </c>
      <c r="D294">
        <v>50</v>
      </c>
      <c r="E294">
        <v>46</v>
      </c>
    </row>
    <row r="295" spans="1:5" x14ac:dyDescent="0.25">
      <c r="A295">
        <v>43185.731238426</v>
      </c>
      <c r="B295" s="14" t="s">
        <v>595</v>
      </c>
      <c r="C295" s="13" t="s">
        <v>2</v>
      </c>
      <c r="D295">
        <v>1000</v>
      </c>
      <c r="E295">
        <v>920</v>
      </c>
    </row>
    <row r="296" spans="1:5" x14ac:dyDescent="0.25">
      <c r="A296">
        <v>43185.797581018996</v>
      </c>
      <c r="B296" s="14" t="s">
        <v>426</v>
      </c>
      <c r="C296" s="13" t="s">
        <v>3</v>
      </c>
      <c r="D296">
        <v>100</v>
      </c>
      <c r="E296">
        <v>92</v>
      </c>
    </row>
    <row r="297" spans="1:5" x14ac:dyDescent="0.25">
      <c r="A297">
        <v>43185.868229166997</v>
      </c>
      <c r="B297" s="14" t="s">
        <v>596</v>
      </c>
      <c r="C297" s="13" t="s">
        <v>2</v>
      </c>
      <c r="D297">
        <v>50</v>
      </c>
      <c r="E297">
        <v>46</v>
      </c>
    </row>
    <row r="298" spans="1:5" x14ac:dyDescent="0.25">
      <c r="A298">
        <v>43185.870115741003</v>
      </c>
      <c r="B298" s="14" t="s">
        <v>597</v>
      </c>
      <c r="C298" s="13" t="s">
        <v>5</v>
      </c>
      <c r="D298">
        <v>200</v>
      </c>
      <c r="E298">
        <v>184</v>
      </c>
    </row>
    <row r="299" spans="1:5" x14ac:dyDescent="0.25">
      <c r="A299">
        <v>43186.289571759</v>
      </c>
      <c r="B299" s="14" t="s">
        <v>598</v>
      </c>
      <c r="C299" s="13" t="s">
        <v>2</v>
      </c>
      <c r="D299">
        <v>300</v>
      </c>
      <c r="E299">
        <v>276</v>
      </c>
    </row>
    <row r="300" spans="1:5" x14ac:dyDescent="0.25">
      <c r="A300">
        <v>43186.486724536997</v>
      </c>
      <c r="B300" s="14" t="s">
        <v>599</v>
      </c>
      <c r="C300" s="13" t="s">
        <v>3</v>
      </c>
      <c r="D300">
        <v>50</v>
      </c>
      <c r="E300">
        <v>46</v>
      </c>
    </row>
    <row r="301" spans="1:5" x14ac:dyDescent="0.25">
      <c r="A301">
        <v>43186.511874999997</v>
      </c>
      <c r="B301" s="14" t="s">
        <v>600</v>
      </c>
      <c r="C301" s="13" t="s">
        <v>2</v>
      </c>
      <c r="D301">
        <v>50</v>
      </c>
      <c r="E301">
        <v>46</v>
      </c>
    </row>
    <row r="302" spans="1:5" x14ac:dyDescent="0.25">
      <c r="A302">
        <v>43186.626273148002</v>
      </c>
      <c r="B302" s="14" t="s">
        <v>601</v>
      </c>
      <c r="C302" s="13" t="s">
        <v>4</v>
      </c>
      <c r="D302">
        <v>100</v>
      </c>
      <c r="E302">
        <v>92</v>
      </c>
    </row>
    <row r="303" spans="1:5" x14ac:dyDescent="0.25">
      <c r="A303">
        <v>43186.632256944002</v>
      </c>
      <c r="B303" s="14" t="s">
        <v>602</v>
      </c>
      <c r="C303" s="13" t="s">
        <v>5</v>
      </c>
      <c r="D303">
        <v>200</v>
      </c>
      <c r="E303">
        <v>184</v>
      </c>
    </row>
    <row r="304" spans="1:5" x14ac:dyDescent="0.25">
      <c r="A304">
        <v>43186.674050925998</v>
      </c>
      <c r="B304" s="14" t="s">
        <v>603</v>
      </c>
      <c r="C304" s="13" t="s">
        <v>3</v>
      </c>
      <c r="D304">
        <v>500</v>
      </c>
      <c r="E304">
        <v>460</v>
      </c>
    </row>
    <row r="305" spans="1:5" x14ac:dyDescent="0.25">
      <c r="A305">
        <v>43186.718009258999</v>
      </c>
      <c r="B305" s="14" t="s">
        <v>604</v>
      </c>
      <c r="C305" s="13" t="s">
        <v>2</v>
      </c>
      <c r="D305">
        <v>250</v>
      </c>
      <c r="E305">
        <v>230</v>
      </c>
    </row>
    <row r="306" spans="1:5" x14ac:dyDescent="0.25">
      <c r="A306">
        <v>43186.732453703997</v>
      </c>
      <c r="B306" s="14" t="s">
        <v>605</v>
      </c>
      <c r="C306" s="13" t="s">
        <v>2</v>
      </c>
      <c r="D306">
        <v>100</v>
      </c>
      <c r="E306">
        <v>92</v>
      </c>
    </row>
    <row r="307" spans="1:5" x14ac:dyDescent="0.25">
      <c r="A307">
        <v>43186.817199074001</v>
      </c>
      <c r="B307" s="14" t="s">
        <v>32</v>
      </c>
      <c r="C307" s="13" t="s">
        <v>2</v>
      </c>
      <c r="D307">
        <v>200</v>
      </c>
      <c r="E307">
        <v>184</v>
      </c>
    </row>
    <row r="308" spans="1:5" x14ac:dyDescent="0.25">
      <c r="A308">
        <v>43186.887256943999</v>
      </c>
      <c r="B308" s="14" t="s">
        <v>606</v>
      </c>
      <c r="C308" s="13" t="s">
        <v>5</v>
      </c>
      <c r="D308">
        <v>30</v>
      </c>
      <c r="E308">
        <v>27.6</v>
      </c>
    </row>
    <row r="309" spans="1:5" x14ac:dyDescent="0.25">
      <c r="A309">
        <v>43186.912719906999</v>
      </c>
      <c r="B309" s="14" t="s">
        <v>461</v>
      </c>
      <c r="C309" s="13" t="s">
        <v>2</v>
      </c>
      <c r="D309">
        <v>50</v>
      </c>
      <c r="E309">
        <v>46</v>
      </c>
    </row>
    <row r="310" spans="1:5" x14ac:dyDescent="0.25">
      <c r="A310">
        <v>43187.003206018999</v>
      </c>
      <c r="B310" s="14" t="s">
        <v>607</v>
      </c>
      <c r="C310" s="13" t="s">
        <v>2</v>
      </c>
      <c r="D310">
        <v>40</v>
      </c>
      <c r="E310">
        <v>36.799999999999997</v>
      </c>
    </row>
    <row r="311" spans="1:5" x14ac:dyDescent="0.25">
      <c r="A311">
        <v>43188.056863425998</v>
      </c>
      <c r="B311" s="14" t="s">
        <v>608</v>
      </c>
      <c r="C311" s="13" t="s">
        <v>2</v>
      </c>
      <c r="D311">
        <v>100</v>
      </c>
      <c r="E311">
        <v>92</v>
      </c>
    </row>
    <row r="312" spans="1:5" x14ac:dyDescent="0.25">
      <c r="A312">
        <v>43188.586828703999</v>
      </c>
      <c r="B312" s="14" t="s">
        <v>448</v>
      </c>
      <c r="C312" s="13" t="s">
        <v>2</v>
      </c>
      <c r="D312">
        <v>300</v>
      </c>
      <c r="E312">
        <v>276</v>
      </c>
    </row>
    <row r="313" spans="1:5" x14ac:dyDescent="0.25">
      <c r="A313">
        <v>43188.953229166997</v>
      </c>
      <c r="B313" s="14" t="s">
        <v>609</v>
      </c>
      <c r="C313" s="13" t="s">
        <v>4</v>
      </c>
      <c r="D313">
        <v>100</v>
      </c>
      <c r="E313">
        <v>92</v>
      </c>
    </row>
    <row r="314" spans="1:5" x14ac:dyDescent="0.25">
      <c r="A314">
        <v>43189.260682870001</v>
      </c>
      <c r="B314" s="14" t="s">
        <v>610</v>
      </c>
      <c r="C314" s="13" t="s">
        <v>2</v>
      </c>
      <c r="D314">
        <v>500</v>
      </c>
      <c r="E314">
        <v>460</v>
      </c>
    </row>
    <row r="315" spans="1:5" x14ac:dyDescent="0.25">
      <c r="A315">
        <v>43189.267175925997</v>
      </c>
      <c r="B315" s="14" t="s">
        <v>611</v>
      </c>
      <c r="C315" s="13" t="s">
        <v>3</v>
      </c>
      <c r="D315">
        <v>100</v>
      </c>
      <c r="E315">
        <v>92</v>
      </c>
    </row>
    <row r="316" spans="1:5" x14ac:dyDescent="0.25">
      <c r="A316">
        <v>43189.425590277999</v>
      </c>
      <c r="B316" s="14" t="s">
        <v>612</v>
      </c>
      <c r="C316" s="13" t="s">
        <v>5</v>
      </c>
      <c r="D316">
        <v>100</v>
      </c>
      <c r="E316">
        <v>92</v>
      </c>
    </row>
    <row r="317" spans="1:5" x14ac:dyDescent="0.25">
      <c r="A317">
        <v>43189.442951388999</v>
      </c>
      <c r="B317" s="14" t="s">
        <v>613</v>
      </c>
      <c r="C317" s="13" t="s">
        <v>2</v>
      </c>
      <c r="D317">
        <v>3000</v>
      </c>
      <c r="E317">
        <v>2760</v>
      </c>
    </row>
    <row r="318" spans="1:5" x14ac:dyDescent="0.25">
      <c r="A318">
        <v>43189.643414352002</v>
      </c>
      <c r="B318" s="14" t="s">
        <v>29</v>
      </c>
      <c r="C318" s="13" t="s">
        <v>4</v>
      </c>
      <c r="D318">
        <v>300</v>
      </c>
      <c r="E318">
        <v>276</v>
      </c>
    </row>
    <row r="319" spans="1:5" x14ac:dyDescent="0.25">
      <c r="A319">
        <v>43189.683692129998</v>
      </c>
      <c r="B319" s="14" t="s">
        <v>614</v>
      </c>
      <c r="C319" s="13" t="s">
        <v>2</v>
      </c>
      <c r="D319">
        <v>2000</v>
      </c>
      <c r="E319">
        <v>1840</v>
      </c>
    </row>
    <row r="320" spans="1:5" x14ac:dyDescent="0.25">
      <c r="A320">
        <v>43189.751736111</v>
      </c>
      <c r="B320" s="14" t="s">
        <v>615</v>
      </c>
      <c r="C320" s="13" t="s">
        <v>2</v>
      </c>
      <c r="D320">
        <v>100</v>
      </c>
      <c r="E320">
        <v>92</v>
      </c>
    </row>
    <row r="321" spans="1:5" x14ac:dyDescent="0.25">
      <c r="A321">
        <v>43189.752638888996</v>
      </c>
      <c r="B321" s="14" t="s">
        <v>616</v>
      </c>
      <c r="C321" s="13" t="s">
        <v>2</v>
      </c>
      <c r="D321">
        <v>100</v>
      </c>
      <c r="E321">
        <v>92</v>
      </c>
    </row>
    <row r="322" spans="1:5" x14ac:dyDescent="0.25">
      <c r="A322">
        <v>43189.973182870002</v>
      </c>
      <c r="B322" s="14" t="s">
        <v>617</v>
      </c>
      <c r="C322" s="13" t="s">
        <v>2</v>
      </c>
      <c r="D322">
        <v>50</v>
      </c>
      <c r="E322">
        <v>46</v>
      </c>
    </row>
    <row r="323" spans="1:5" x14ac:dyDescent="0.25">
      <c r="A323">
        <v>43189.993854166998</v>
      </c>
      <c r="B323" s="14" t="s">
        <v>618</v>
      </c>
      <c r="C323" s="13" t="s">
        <v>3</v>
      </c>
      <c r="D323">
        <v>100</v>
      </c>
      <c r="E323">
        <v>92</v>
      </c>
    </row>
    <row r="324" spans="1:5" x14ac:dyDescent="0.25">
      <c r="A324">
        <v>43190.058831019</v>
      </c>
      <c r="B324" s="14" t="s">
        <v>619</v>
      </c>
      <c r="C324" s="13" t="s">
        <v>2</v>
      </c>
      <c r="D324">
        <v>100</v>
      </c>
      <c r="E324">
        <v>92</v>
      </c>
    </row>
    <row r="325" spans="1:5" x14ac:dyDescent="0.25">
      <c r="A325">
        <v>43190.322847222</v>
      </c>
      <c r="B325" s="14" t="s">
        <v>620</v>
      </c>
      <c r="C325" s="13" t="s">
        <v>5</v>
      </c>
      <c r="D325">
        <v>500</v>
      </c>
      <c r="E325">
        <v>460</v>
      </c>
    </row>
    <row r="326" spans="1:5" x14ac:dyDescent="0.25">
      <c r="A326">
        <v>43190.516504630003</v>
      </c>
      <c r="B326" s="14" t="s">
        <v>621</v>
      </c>
      <c r="C326" s="13" t="s">
        <v>2</v>
      </c>
      <c r="D326">
        <v>100</v>
      </c>
      <c r="E326">
        <v>92</v>
      </c>
    </row>
    <row r="327" spans="1:5" x14ac:dyDescent="0.25">
      <c r="A327">
        <v>43190.735486111</v>
      </c>
      <c r="B327" s="14" t="s">
        <v>622</v>
      </c>
      <c r="C327" s="13" t="s">
        <v>2</v>
      </c>
      <c r="D327">
        <v>50</v>
      </c>
      <c r="E327">
        <v>46</v>
      </c>
    </row>
    <row r="328" spans="1:5" x14ac:dyDescent="0.25">
      <c r="A328">
        <v>43190.896608796</v>
      </c>
      <c r="B328" s="14" t="s">
        <v>35</v>
      </c>
      <c r="C328" s="13" t="s">
        <v>2</v>
      </c>
      <c r="D328">
        <v>200</v>
      </c>
      <c r="E328">
        <v>184</v>
      </c>
    </row>
    <row r="329" spans="1:5" x14ac:dyDescent="0.25">
      <c r="A329">
        <v>43190.938935184997</v>
      </c>
      <c r="B329" s="14" t="s">
        <v>623</v>
      </c>
      <c r="C329" s="13" t="s">
        <v>2</v>
      </c>
      <c r="D329">
        <v>100</v>
      </c>
      <c r="E329">
        <v>92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3"/>
  <sheetViews>
    <sheetView workbookViewId="0">
      <selection activeCell="B1" sqref="B1"/>
    </sheetView>
  </sheetViews>
  <sheetFormatPr defaultRowHeight="15" x14ac:dyDescent="0.25"/>
  <cols>
    <col min="1" max="1" width="26.7109375" customWidth="1"/>
    <col min="2" max="2" width="58.42578125" style="13" customWidth="1"/>
    <col min="3" max="3" width="25.5703125" customWidth="1"/>
    <col min="4" max="4" width="43.28515625" style="13" customWidth="1"/>
    <col min="5" max="5" width="74.42578125" customWidth="1"/>
  </cols>
  <sheetData>
    <row r="1" spans="1:5" s="19" customFormat="1" x14ac:dyDescent="0.25">
      <c r="A1" s="17" t="s">
        <v>6</v>
      </c>
      <c r="B1" s="15" t="s">
        <v>48</v>
      </c>
      <c r="C1" s="17" t="s">
        <v>7</v>
      </c>
      <c r="D1" s="15" t="s">
        <v>47</v>
      </c>
      <c r="E1" s="17" t="s">
        <v>8</v>
      </c>
    </row>
    <row r="2" spans="1:5" x14ac:dyDescent="0.25">
      <c r="A2" s="3">
        <v>43160.427083333336</v>
      </c>
      <c r="B2" s="13" t="s">
        <v>624</v>
      </c>
      <c r="C2">
        <v>500</v>
      </c>
      <c r="D2" s="13" t="s">
        <v>163</v>
      </c>
      <c r="E2" t="s">
        <v>18</v>
      </c>
    </row>
    <row r="3" spans="1:5" x14ac:dyDescent="0.25">
      <c r="A3" s="3">
        <v>43160.708333333336</v>
      </c>
      <c r="B3" s="13" t="s">
        <v>57</v>
      </c>
      <c r="C3">
        <v>12000</v>
      </c>
      <c r="D3" s="13" t="s">
        <v>214</v>
      </c>
      <c r="E3" t="s">
        <v>215</v>
      </c>
    </row>
    <row r="4" spans="1:5" x14ac:dyDescent="0.25">
      <c r="A4" s="3">
        <v>43160.638888888891</v>
      </c>
      <c r="B4" s="13" t="s">
        <v>77</v>
      </c>
      <c r="C4">
        <v>1000</v>
      </c>
      <c r="D4" s="13" t="s">
        <v>167</v>
      </c>
      <c r="E4" t="s">
        <v>11</v>
      </c>
    </row>
    <row r="5" spans="1:5" x14ac:dyDescent="0.25">
      <c r="A5" s="3">
        <v>43160.427083333336</v>
      </c>
      <c r="B5" s="13" t="s">
        <v>51</v>
      </c>
      <c r="C5">
        <v>300</v>
      </c>
      <c r="D5" s="13" t="s">
        <v>176</v>
      </c>
      <c r="E5" t="s">
        <v>24</v>
      </c>
    </row>
    <row r="6" spans="1:5" x14ac:dyDescent="0.25">
      <c r="A6" s="3">
        <v>43161.629861111112</v>
      </c>
      <c r="B6" s="13" t="s">
        <v>625</v>
      </c>
      <c r="C6">
        <v>300</v>
      </c>
      <c r="D6" s="13" t="s">
        <v>176</v>
      </c>
      <c r="E6" t="s">
        <v>9</v>
      </c>
    </row>
    <row r="7" spans="1:5" x14ac:dyDescent="0.25">
      <c r="A7" s="3">
        <v>43161.660613425927</v>
      </c>
      <c r="B7" s="13" t="s">
        <v>626</v>
      </c>
      <c r="C7">
        <v>300</v>
      </c>
      <c r="D7" s="13" t="s">
        <v>176</v>
      </c>
      <c r="E7" t="s">
        <v>18</v>
      </c>
    </row>
    <row r="8" spans="1:5" x14ac:dyDescent="0.25">
      <c r="A8" s="3">
        <v>43161.711030092592</v>
      </c>
      <c r="B8" s="13" t="s">
        <v>627</v>
      </c>
      <c r="C8">
        <v>100</v>
      </c>
      <c r="D8" s="13" t="s">
        <v>206</v>
      </c>
      <c r="E8" t="s">
        <v>17</v>
      </c>
    </row>
    <row r="9" spans="1:5" x14ac:dyDescent="0.25">
      <c r="A9" s="3">
        <v>43161.774317129632</v>
      </c>
      <c r="B9" s="13" t="s">
        <v>628</v>
      </c>
      <c r="C9">
        <v>300</v>
      </c>
      <c r="D9" s="13" t="s">
        <v>176</v>
      </c>
      <c r="E9" t="s">
        <v>10</v>
      </c>
    </row>
    <row r="10" spans="1:5" x14ac:dyDescent="0.25">
      <c r="A10" s="3">
        <v>43161.921087962961</v>
      </c>
      <c r="B10" s="13" t="s">
        <v>81</v>
      </c>
      <c r="C10">
        <v>20</v>
      </c>
      <c r="D10" s="13" t="s">
        <v>213</v>
      </c>
      <c r="E10" t="s">
        <v>9</v>
      </c>
    </row>
    <row r="11" spans="1:5" x14ac:dyDescent="0.25">
      <c r="A11" s="3">
        <v>43162.004525462966</v>
      </c>
      <c r="B11" s="13" t="s">
        <v>629</v>
      </c>
      <c r="C11">
        <v>100</v>
      </c>
      <c r="D11" s="13" t="s">
        <v>206</v>
      </c>
      <c r="E11" t="s">
        <v>212</v>
      </c>
    </row>
    <row r="12" spans="1:5" x14ac:dyDescent="0.25">
      <c r="A12" s="3">
        <v>43162.058275462965</v>
      </c>
      <c r="B12" s="13" t="s">
        <v>630</v>
      </c>
      <c r="C12">
        <v>500</v>
      </c>
      <c r="D12" s="13" t="s">
        <v>163</v>
      </c>
      <c r="E12" t="s">
        <v>9</v>
      </c>
    </row>
    <row r="13" spans="1:5" x14ac:dyDescent="0.25">
      <c r="A13" s="3">
        <v>43162.506261574075</v>
      </c>
      <c r="B13" s="13" t="s">
        <v>62</v>
      </c>
      <c r="C13">
        <v>50</v>
      </c>
      <c r="D13" s="13" t="s">
        <v>211</v>
      </c>
      <c r="E13" t="s">
        <v>9</v>
      </c>
    </row>
    <row r="14" spans="1:5" x14ac:dyDescent="0.25">
      <c r="A14" s="3">
        <v>43162.507326388892</v>
      </c>
      <c r="B14" s="13" t="s">
        <v>62</v>
      </c>
      <c r="C14">
        <v>50</v>
      </c>
      <c r="D14" s="13" t="s">
        <v>211</v>
      </c>
      <c r="E14" t="s">
        <v>171</v>
      </c>
    </row>
    <row r="15" spans="1:5" x14ac:dyDescent="0.25">
      <c r="A15" s="3">
        <v>43162.508379629631</v>
      </c>
      <c r="B15" s="13" t="s">
        <v>62</v>
      </c>
      <c r="C15">
        <v>50</v>
      </c>
      <c r="D15" s="13" t="s">
        <v>211</v>
      </c>
      <c r="E15" t="s">
        <v>191</v>
      </c>
    </row>
    <row r="16" spans="1:5" x14ac:dyDescent="0.25">
      <c r="A16" s="3">
        <v>43162.585729166669</v>
      </c>
      <c r="B16" s="13" t="s">
        <v>631</v>
      </c>
      <c r="C16">
        <v>500</v>
      </c>
      <c r="D16" s="13" t="s">
        <v>163</v>
      </c>
      <c r="E16" t="s">
        <v>9</v>
      </c>
    </row>
    <row r="17" spans="1:5" x14ac:dyDescent="0.25">
      <c r="A17" s="3">
        <v>43162.605590277781</v>
      </c>
      <c r="B17" s="13" t="s">
        <v>632</v>
      </c>
      <c r="C17">
        <v>100</v>
      </c>
      <c r="D17" s="13" t="s">
        <v>206</v>
      </c>
      <c r="E17" t="s">
        <v>9</v>
      </c>
    </row>
    <row r="18" spans="1:5" x14ac:dyDescent="0.25">
      <c r="A18" s="3">
        <v>43162.631261574075</v>
      </c>
      <c r="B18" s="13" t="s">
        <v>633</v>
      </c>
      <c r="C18">
        <v>500</v>
      </c>
      <c r="D18" s="13" t="s">
        <v>163</v>
      </c>
      <c r="E18" t="s">
        <v>9</v>
      </c>
    </row>
    <row r="19" spans="1:5" x14ac:dyDescent="0.25">
      <c r="A19" s="3">
        <v>43162.729479166665</v>
      </c>
      <c r="B19" s="13" t="s">
        <v>634</v>
      </c>
      <c r="C19">
        <v>500</v>
      </c>
      <c r="D19" s="13" t="s">
        <v>163</v>
      </c>
      <c r="E19" t="s">
        <v>9</v>
      </c>
    </row>
    <row r="20" spans="1:5" x14ac:dyDescent="0.25">
      <c r="A20" s="3">
        <v>43162.788206018522</v>
      </c>
      <c r="B20" s="13" t="s">
        <v>635</v>
      </c>
      <c r="C20">
        <v>500</v>
      </c>
      <c r="D20" s="13" t="s">
        <v>163</v>
      </c>
      <c r="E20" t="s">
        <v>25</v>
      </c>
    </row>
    <row r="21" spans="1:5" x14ac:dyDescent="0.25">
      <c r="A21" s="3">
        <v>43163.838321759256</v>
      </c>
      <c r="B21" s="13" t="s">
        <v>636</v>
      </c>
      <c r="C21">
        <v>100</v>
      </c>
      <c r="D21" s="13" t="s">
        <v>206</v>
      </c>
      <c r="E21" t="s">
        <v>16</v>
      </c>
    </row>
    <row r="22" spans="1:5" x14ac:dyDescent="0.25">
      <c r="A22" s="3">
        <v>43163.864594907405</v>
      </c>
      <c r="B22" s="13" t="s">
        <v>637</v>
      </c>
      <c r="C22">
        <v>200</v>
      </c>
      <c r="D22" s="13" t="s">
        <v>164</v>
      </c>
      <c r="E22" t="s">
        <v>17</v>
      </c>
    </row>
    <row r="23" spans="1:5" x14ac:dyDescent="0.25">
      <c r="A23" s="3">
        <v>43164.416678240741</v>
      </c>
      <c r="B23" s="13" t="s">
        <v>638</v>
      </c>
      <c r="C23">
        <v>100</v>
      </c>
      <c r="D23" s="13" t="s">
        <v>206</v>
      </c>
      <c r="E23" t="s">
        <v>14</v>
      </c>
    </row>
    <row r="24" spans="1:5" x14ac:dyDescent="0.25">
      <c r="A24" s="3">
        <v>43164.725231481483</v>
      </c>
      <c r="B24" s="13" t="s">
        <v>639</v>
      </c>
      <c r="C24">
        <v>200</v>
      </c>
      <c r="D24" s="13" t="s">
        <v>164</v>
      </c>
      <c r="E24" t="s">
        <v>9</v>
      </c>
    </row>
    <row r="25" spans="1:5" x14ac:dyDescent="0.25">
      <c r="A25" s="3">
        <v>43164.880370370367</v>
      </c>
      <c r="B25" s="13" t="s">
        <v>640</v>
      </c>
      <c r="C25">
        <v>250</v>
      </c>
      <c r="D25" s="13" t="s">
        <v>178</v>
      </c>
      <c r="E25" t="s">
        <v>9</v>
      </c>
    </row>
    <row r="26" spans="1:5" x14ac:dyDescent="0.25">
      <c r="A26" s="3">
        <v>43164.882210648146</v>
      </c>
      <c r="B26" s="13" t="s">
        <v>640</v>
      </c>
      <c r="C26">
        <v>250</v>
      </c>
      <c r="D26" s="13" t="s">
        <v>178</v>
      </c>
      <c r="E26" t="s">
        <v>9</v>
      </c>
    </row>
    <row r="27" spans="1:5" x14ac:dyDescent="0.25">
      <c r="A27" s="3">
        <v>43164.928391203706</v>
      </c>
      <c r="B27" s="13" t="s">
        <v>641</v>
      </c>
      <c r="C27">
        <v>3000</v>
      </c>
      <c r="D27" s="13" t="s">
        <v>174</v>
      </c>
      <c r="E27" t="s">
        <v>9</v>
      </c>
    </row>
    <row r="28" spans="1:5" x14ac:dyDescent="0.25">
      <c r="A28" s="3">
        <v>43164.937523148146</v>
      </c>
      <c r="B28" s="13" t="s">
        <v>100</v>
      </c>
      <c r="C28">
        <v>500</v>
      </c>
      <c r="D28" s="13" t="s">
        <v>163</v>
      </c>
      <c r="E28" t="s">
        <v>171</v>
      </c>
    </row>
    <row r="29" spans="1:5" x14ac:dyDescent="0.25">
      <c r="A29" s="3">
        <v>43164.938530092593</v>
      </c>
      <c r="B29" s="13" t="s">
        <v>100</v>
      </c>
      <c r="C29">
        <v>500</v>
      </c>
      <c r="D29" s="13" t="s">
        <v>163</v>
      </c>
      <c r="E29" t="s">
        <v>191</v>
      </c>
    </row>
    <row r="30" spans="1:5" x14ac:dyDescent="0.25">
      <c r="A30" s="3">
        <v>43164.985011574077</v>
      </c>
      <c r="B30" s="13" t="s">
        <v>36</v>
      </c>
      <c r="C30">
        <v>1000</v>
      </c>
      <c r="D30" s="13" t="s">
        <v>167</v>
      </c>
      <c r="E30" t="s">
        <v>210</v>
      </c>
    </row>
    <row r="31" spans="1:5" x14ac:dyDescent="0.25">
      <c r="A31" s="3">
        <v>43165.047430555554</v>
      </c>
      <c r="B31" s="13" t="s">
        <v>642</v>
      </c>
      <c r="C31">
        <v>500</v>
      </c>
      <c r="D31" s="13" t="s">
        <v>163</v>
      </c>
      <c r="E31" t="s">
        <v>191</v>
      </c>
    </row>
    <row r="32" spans="1:5" x14ac:dyDescent="0.25">
      <c r="A32" s="3">
        <v>43165.666956018518</v>
      </c>
      <c r="B32" s="13" t="s">
        <v>643</v>
      </c>
      <c r="C32">
        <v>11000</v>
      </c>
      <c r="D32" s="13" t="s">
        <v>209</v>
      </c>
      <c r="E32" t="s">
        <v>9</v>
      </c>
    </row>
    <row r="33" spans="1:5" x14ac:dyDescent="0.25">
      <c r="A33" s="3">
        <v>43165.677395833336</v>
      </c>
      <c r="B33" s="13" t="s">
        <v>644</v>
      </c>
      <c r="C33">
        <v>5000</v>
      </c>
      <c r="D33" s="13" t="s">
        <v>166</v>
      </c>
      <c r="E33" t="s">
        <v>9</v>
      </c>
    </row>
    <row r="34" spans="1:5" x14ac:dyDescent="0.25">
      <c r="A34" s="3">
        <v>43165.685266203705</v>
      </c>
      <c r="B34" s="13" t="s">
        <v>80</v>
      </c>
      <c r="C34">
        <v>1000</v>
      </c>
      <c r="D34" s="13" t="s">
        <v>167</v>
      </c>
      <c r="E34" t="s">
        <v>9</v>
      </c>
    </row>
    <row r="35" spans="1:5" x14ac:dyDescent="0.25">
      <c r="A35" s="3">
        <v>43165.696585648147</v>
      </c>
      <c r="B35" s="13" t="s">
        <v>645</v>
      </c>
      <c r="C35">
        <v>1000</v>
      </c>
      <c r="D35" s="13" t="s">
        <v>167</v>
      </c>
      <c r="E35" t="s">
        <v>9</v>
      </c>
    </row>
    <row r="36" spans="1:5" x14ac:dyDescent="0.25">
      <c r="A36" s="3">
        <v>43165.710613425923</v>
      </c>
      <c r="B36" s="13" t="s">
        <v>646</v>
      </c>
      <c r="C36">
        <v>1000</v>
      </c>
      <c r="D36" s="13" t="s">
        <v>167</v>
      </c>
      <c r="E36" t="s">
        <v>9</v>
      </c>
    </row>
    <row r="37" spans="1:5" x14ac:dyDescent="0.25">
      <c r="A37" s="3">
        <v>43165.825694444444</v>
      </c>
      <c r="B37" s="13" t="s">
        <v>58</v>
      </c>
      <c r="C37">
        <v>250</v>
      </c>
      <c r="D37" s="13" t="s">
        <v>178</v>
      </c>
      <c r="E37" t="s">
        <v>17</v>
      </c>
    </row>
    <row r="38" spans="1:5" x14ac:dyDescent="0.25">
      <c r="A38" s="3">
        <v>43165.842962962961</v>
      </c>
      <c r="B38" s="13" t="s">
        <v>647</v>
      </c>
      <c r="C38">
        <v>5000</v>
      </c>
      <c r="D38" s="13" t="s">
        <v>166</v>
      </c>
      <c r="E38" t="s">
        <v>9</v>
      </c>
    </row>
    <row r="39" spans="1:5" x14ac:dyDescent="0.25">
      <c r="A39" s="3">
        <v>43165.859166666669</v>
      </c>
      <c r="B39" s="13" t="s">
        <v>648</v>
      </c>
      <c r="C39">
        <v>3000</v>
      </c>
      <c r="D39" s="13" t="s">
        <v>174</v>
      </c>
      <c r="E39" t="s">
        <v>9</v>
      </c>
    </row>
    <row r="40" spans="1:5" x14ac:dyDescent="0.25">
      <c r="A40" s="3">
        <v>43165.871967592589</v>
      </c>
      <c r="B40" s="13" t="s">
        <v>649</v>
      </c>
      <c r="C40">
        <v>500</v>
      </c>
      <c r="D40" s="13" t="s">
        <v>163</v>
      </c>
      <c r="E40" t="s">
        <v>9</v>
      </c>
    </row>
    <row r="41" spans="1:5" x14ac:dyDescent="0.25">
      <c r="A41" s="3">
        <v>43165.928113425929</v>
      </c>
      <c r="B41" s="13" t="s">
        <v>650</v>
      </c>
      <c r="C41">
        <v>1000</v>
      </c>
      <c r="D41" s="13" t="s">
        <v>167</v>
      </c>
      <c r="E41" t="s">
        <v>9</v>
      </c>
    </row>
    <row r="42" spans="1:5" x14ac:dyDescent="0.25">
      <c r="A42" s="3">
        <v>43165.967476851853</v>
      </c>
      <c r="B42" s="13" t="s">
        <v>651</v>
      </c>
      <c r="C42">
        <v>1000</v>
      </c>
      <c r="D42" s="13" t="s">
        <v>167</v>
      </c>
      <c r="E42" t="s">
        <v>191</v>
      </c>
    </row>
    <row r="43" spans="1:5" x14ac:dyDescent="0.25">
      <c r="A43" s="3">
        <v>43166.397847222222</v>
      </c>
      <c r="B43" s="13" t="s">
        <v>50</v>
      </c>
      <c r="C43">
        <v>10000</v>
      </c>
      <c r="D43" s="13" t="s">
        <v>195</v>
      </c>
      <c r="E43" t="s">
        <v>191</v>
      </c>
    </row>
    <row r="44" spans="1:5" x14ac:dyDescent="0.25">
      <c r="A44" s="3">
        <v>43166.51390046296</v>
      </c>
      <c r="B44" s="13" t="s">
        <v>54</v>
      </c>
      <c r="C44">
        <v>300</v>
      </c>
      <c r="D44" s="13" t="s">
        <v>176</v>
      </c>
      <c r="E44" t="s">
        <v>20</v>
      </c>
    </row>
    <row r="45" spans="1:5" x14ac:dyDescent="0.25">
      <c r="A45" s="3">
        <v>43166.601423611108</v>
      </c>
      <c r="B45" s="13" t="s">
        <v>624</v>
      </c>
      <c r="C45">
        <v>500</v>
      </c>
      <c r="D45" s="13" t="s">
        <v>163</v>
      </c>
      <c r="E45" t="s">
        <v>18</v>
      </c>
    </row>
    <row r="46" spans="1:5" x14ac:dyDescent="0.25">
      <c r="A46" s="3">
        <v>43166.691550925927</v>
      </c>
      <c r="B46" s="13" t="s">
        <v>652</v>
      </c>
      <c r="C46">
        <v>100</v>
      </c>
      <c r="D46" s="13" t="s">
        <v>206</v>
      </c>
      <c r="E46" t="s">
        <v>17</v>
      </c>
    </row>
    <row r="47" spans="1:5" x14ac:dyDescent="0.25">
      <c r="A47" s="3">
        <v>43166.770335648151</v>
      </c>
      <c r="B47" s="13" t="s">
        <v>653</v>
      </c>
      <c r="C47">
        <v>500</v>
      </c>
      <c r="D47" s="13" t="s">
        <v>163</v>
      </c>
      <c r="E47" t="s">
        <v>171</v>
      </c>
    </row>
    <row r="48" spans="1:5" x14ac:dyDescent="0.25">
      <c r="A48" s="3">
        <v>43166.808715277781</v>
      </c>
      <c r="B48" s="13" t="s">
        <v>654</v>
      </c>
      <c r="C48">
        <v>300</v>
      </c>
      <c r="D48" s="13" t="s">
        <v>176</v>
      </c>
      <c r="E48" t="s">
        <v>9</v>
      </c>
    </row>
    <row r="49" spans="1:5" x14ac:dyDescent="0.25">
      <c r="A49" s="3">
        <v>43166.892326388886</v>
      </c>
      <c r="B49" s="13" t="s">
        <v>59</v>
      </c>
      <c r="C49">
        <v>1500</v>
      </c>
      <c r="D49" s="13" t="s">
        <v>172</v>
      </c>
      <c r="E49" t="s">
        <v>17</v>
      </c>
    </row>
    <row r="50" spans="1:5" x14ac:dyDescent="0.25">
      <c r="A50" s="3">
        <v>43166.89471064815</v>
      </c>
      <c r="B50" s="13" t="s">
        <v>655</v>
      </c>
      <c r="C50">
        <v>300</v>
      </c>
      <c r="D50" s="13" t="s">
        <v>176</v>
      </c>
      <c r="E50" t="s">
        <v>171</v>
      </c>
    </row>
    <row r="51" spans="1:5" x14ac:dyDescent="0.25">
      <c r="A51" s="3">
        <v>43167.38894675926</v>
      </c>
      <c r="B51" s="13" t="s">
        <v>656</v>
      </c>
      <c r="C51">
        <v>100</v>
      </c>
      <c r="D51" s="13" t="s">
        <v>206</v>
      </c>
      <c r="E51" t="s">
        <v>11</v>
      </c>
    </row>
    <row r="52" spans="1:5" x14ac:dyDescent="0.25">
      <c r="A52" s="3">
        <v>43167.5625</v>
      </c>
      <c r="B52" s="13" t="s">
        <v>55</v>
      </c>
      <c r="C52">
        <v>200</v>
      </c>
      <c r="D52" s="13" t="s">
        <v>164</v>
      </c>
      <c r="E52" t="s">
        <v>17</v>
      </c>
    </row>
    <row r="53" spans="1:5" x14ac:dyDescent="0.25">
      <c r="A53" s="3">
        <v>43167.612881944442</v>
      </c>
      <c r="B53" s="13" t="s">
        <v>657</v>
      </c>
      <c r="C53">
        <v>200</v>
      </c>
      <c r="D53" s="13" t="s">
        <v>164</v>
      </c>
      <c r="E53" t="s">
        <v>9</v>
      </c>
    </row>
    <row r="54" spans="1:5" x14ac:dyDescent="0.25">
      <c r="A54" s="3">
        <v>43167.613437499997</v>
      </c>
      <c r="B54" s="13" t="s">
        <v>658</v>
      </c>
      <c r="C54">
        <v>1000</v>
      </c>
      <c r="D54" s="13" t="s">
        <v>167</v>
      </c>
      <c r="E54" t="s">
        <v>9</v>
      </c>
    </row>
    <row r="55" spans="1:5" x14ac:dyDescent="0.25">
      <c r="A55" s="3">
        <v>43167.615694444445</v>
      </c>
      <c r="B55" s="13" t="s">
        <v>90</v>
      </c>
      <c r="C55">
        <v>200</v>
      </c>
      <c r="D55" s="13" t="s">
        <v>164</v>
      </c>
      <c r="E55" t="s">
        <v>9</v>
      </c>
    </row>
    <row r="56" spans="1:5" x14ac:dyDescent="0.25">
      <c r="A56" s="3">
        <v>43167.624062499999</v>
      </c>
      <c r="B56" s="13" t="s">
        <v>659</v>
      </c>
      <c r="C56">
        <v>100</v>
      </c>
      <c r="D56" s="13" t="s">
        <v>206</v>
      </c>
      <c r="E56" t="s">
        <v>14</v>
      </c>
    </row>
    <row r="57" spans="1:5" x14ac:dyDescent="0.25">
      <c r="A57" s="3">
        <v>43167.626157407409</v>
      </c>
      <c r="B57" s="13" t="s">
        <v>660</v>
      </c>
      <c r="C57">
        <v>100</v>
      </c>
      <c r="D57" s="13" t="s">
        <v>206</v>
      </c>
      <c r="E57" t="s">
        <v>9</v>
      </c>
    </row>
    <row r="58" spans="1:5" x14ac:dyDescent="0.25">
      <c r="A58" s="3">
        <v>43167.633761574078</v>
      </c>
      <c r="B58" s="13" t="s">
        <v>661</v>
      </c>
      <c r="C58">
        <v>300</v>
      </c>
      <c r="D58" s="13" t="s">
        <v>176</v>
      </c>
      <c r="E58" t="s">
        <v>9</v>
      </c>
    </row>
    <row r="59" spans="1:5" x14ac:dyDescent="0.25">
      <c r="A59" s="3">
        <v>43167.637754629628</v>
      </c>
      <c r="B59" s="13" t="s">
        <v>662</v>
      </c>
      <c r="C59">
        <v>150</v>
      </c>
      <c r="D59" s="13" t="s">
        <v>208</v>
      </c>
      <c r="E59" t="s">
        <v>9</v>
      </c>
    </row>
    <row r="60" spans="1:5" x14ac:dyDescent="0.25">
      <c r="A60" s="3">
        <v>43167.638275462959</v>
      </c>
      <c r="B60" s="13" t="s">
        <v>95</v>
      </c>
      <c r="C60">
        <v>3000</v>
      </c>
      <c r="D60" s="13" t="s">
        <v>174</v>
      </c>
      <c r="E60" t="s">
        <v>9</v>
      </c>
    </row>
    <row r="61" spans="1:5" x14ac:dyDescent="0.25">
      <c r="A61" s="3">
        <v>43167.649791666663</v>
      </c>
      <c r="B61" s="13" t="s">
        <v>97</v>
      </c>
      <c r="C61">
        <v>150</v>
      </c>
      <c r="D61" s="13" t="s">
        <v>208</v>
      </c>
      <c r="E61" t="s">
        <v>9</v>
      </c>
    </row>
    <row r="62" spans="1:5" x14ac:dyDescent="0.25">
      <c r="A62" s="3">
        <v>43167.657939814817</v>
      </c>
      <c r="B62" s="13" t="s">
        <v>663</v>
      </c>
      <c r="C62">
        <v>1500</v>
      </c>
      <c r="D62" s="13" t="s">
        <v>172</v>
      </c>
      <c r="E62" t="s">
        <v>9</v>
      </c>
    </row>
    <row r="63" spans="1:5" x14ac:dyDescent="0.25">
      <c r="A63" s="3">
        <v>43167.667384259257</v>
      </c>
      <c r="B63" s="13" t="s">
        <v>98</v>
      </c>
      <c r="C63">
        <v>1000</v>
      </c>
      <c r="D63" s="13" t="s">
        <v>167</v>
      </c>
      <c r="E63" t="s">
        <v>9</v>
      </c>
    </row>
    <row r="64" spans="1:5" x14ac:dyDescent="0.25">
      <c r="A64" s="3">
        <v>43167.677083333336</v>
      </c>
      <c r="B64" s="13" t="s">
        <v>664</v>
      </c>
      <c r="C64">
        <v>1000</v>
      </c>
      <c r="D64" s="13" t="s">
        <v>167</v>
      </c>
      <c r="E64" t="s">
        <v>10</v>
      </c>
    </row>
    <row r="65" spans="1:5" x14ac:dyDescent="0.25">
      <c r="A65" s="3">
        <v>43167.724872685183</v>
      </c>
      <c r="B65" s="13" t="s">
        <v>665</v>
      </c>
      <c r="C65">
        <v>100</v>
      </c>
      <c r="D65" s="13" t="s">
        <v>206</v>
      </c>
      <c r="E65" t="s">
        <v>9</v>
      </c>
    </row>
    <row r="66" spans="1:5" x14ac:dyDescent="0.25">
      <c r="A66" s="3">
        <v>43167.732627314814</v>
      </c>
      <c r="B66" s="13" t="s">
        <v>69</v>
      </c>
      <c r="C66">
        <v>500</v>
      </c>
      <c r="D66" s="13" t="s">
        <v>163</v>
      </c>
      <c r="E66" t="s">
        <v>21</v>
      </c>
    </row>
    <row r="67" spans="1:5" x14ac:dyDescent="0.25">
      <c r="A67" s="3">
        <v>43167.761180555557</v>
      </c>
      <c r="B67" s="13" t="s">
        <v>62</v>
      </c>
      <c r="C67">
        <v>100</v>
      </c>
      <c r="D67" s="13" t="s">
        <v>206</v>
      </c>
      <c r="E67" t="s">
        <v>9</v>
      </c>
    </row>
    <row r="68" spans="1:5" x14ac:dyDescent="0.25">
      <c r="A68" s="3">
        <v>43167.794942129629</v>
      </c>
      <c r="B68" s="13" t="s">
        <v>105</v>
      </c>
      <c r="C68">
        <v>500</v>
      </c>
      <c r="D68" s="13" t="s">
        <v>163</v>
      </c>
      <c r="E68" t="s">
        <v>9</v>
      </c>
    </row>
    <row r="69" spans="1:5" x14ac:dyDescent="0.25">
      <c r="A69" s="3">
        <v>43167.829363425924</v>
      </c>
      <c r="B69" s="13" t="s">
        <v>107</v>
      </c>
      <c r="C69">
        <v>300</v>
      </c>
      <c r="D69" s="13" t="s">
        <v>176</v>
      </c>
      <c r="E69" t="s">
        <v>9</v>
      </c>
    </row>
    <row r="70" spans="1:5" x14ac:dyDescent="0.25">
      <c r="A70" s="3">
        <v>43167.849374999998</v>
      </c>
      <c r="B70" s="13" t="s">
        <v>666</v>
      </c>
      <c r="C70">
        <v>100</v>
      </c>
      <c r="D70" s="13" t="s">
        <v>206</v>
      </c>
      <c r="E70" t="s">
        <v>9</v>
      </c>
    </row>
    <row r="71" spans="1:5" x14ac:dyDescent="0.25">
      <c r="A71" s="3">
        <v>43167.876226851855</v>
      </c>
      <c r="B71" s="13" t="s">
        <v>667</v>
      </c>
      <c r="C71">
        <v>100</v>
      </c>
      <c r="D71" s="13" t="s">
        <v>206</v>
      </c>
      <c r="E71" t="s">
        <v>9</v>
      </c>
    </row>
    <row r="72" spans="1:5" x14ac:dyDescent="0.25">
      <c r="A72" s="3">
        <v>43168.302187499998</v>
      </c>
      <c r="B72" s="13" t="s">
        <v>668</v>
      </c>
      <c r="C72">
        <v>500</v>
      </c>
      <c r="D72" s="13" t="s">
        <v>163</v>
      </c>
      <c r="E72" t="s">
        <v>183</v>
      </c>
    </row>
    <row r="73" spans="1:5" x14ac:dyDescent="0.25">
      <c r="A73" s="3">
        <v>43168.356550925928</v>
      </c>
      <c r="B73" s="13" t="s">
        <v>109</v>
      </c>
      <c r="C73">
        <v>100</v>
      </c>
      <c r="D73" s="13" t="s">
        <v>206</v>
      </c>
      <c r="E73" t="s">
        <v>9</v>
      </c>
    </row>
    <row r="74" spans="1:5" x14ac:dyDescent="0.25">
      <c r="A74" s="3">
        <v>43168.397337962961</v>
      </c>
      <c r="B74" s="13" t="s">
        <v>72</v>
      </c>
      <c r="C74">
        <v>100</v>
      </c>
      <c r="D74" s="13" t="s">
        <v>206</v>
      </c>
      <c r="E74" t="s">
        <v>187</v>
      </c>
    </row>
    <row r="75" spans="1:5" x14ac:dyDescent="0.25">
      <c r="A75" s="3">
        <v>43168.494930555556</v>
      </c>
      <c r="B75" s="13" t="s">
        <v>669</v>
      </c>
      <c r="C75">
        <v>500</v>
      </c>
      <c r="D75" s="13" t="s">
        <v>163</v>
      </c>
      <c r="E75" t="s">
        <v>9</v>
      </c>
    </row>
    <row r="76" spans="1:5" x14ac:dyDescent="0.25">
      <c r="A76" s="3">
        <v>43168.540462962963</v>
      </c>
      <c r="B76" s="13" t="s">
        <v>670</v>
      </c>
      <c r="C76">
        <v>1000</v>
      </c>
      <c r="D76" s="13" t="s">
        <v>167</v>
      </c>
      <c r="E76" t="s">
        <v>9</v>
      </c>
    </row>
    <row r="77" spans="1:5" x14ac:dyDescent="0.25">
      <c r="A77" s="3">
        <v>43168.577905092592</v>
      </c>
      <c r="B77" s="13" t="s">
        <v>63</v>
      </c>
      <c r="C77">
        <v>500</v>
      </c>
      <c r="D77" s="13" t="s">
        <v>163</v>
      </c>
      <c r="E77" t="s">
        <v>9</v>
      </c>
    </row>
    <row r="78" spans="1:5" x14ac:dyDescent="0.25">
      <c r="A78" s="3">
        <v>43168.662893518522</v>
      </c>
      <c r="B78" s="13" t="s">
        <v>526</v>
      </c>
      <c r="C78">
        <v>300</v>
      </c>
      <c r="D78" s="13" t="s">
        <v>176</v>
      </c>
      <c r="E78" t="s">
        <v>9</v>
      </c>
    </row>
    <row r="79" spans="1:5" x14ac:dyDescent="0.25">
      <c r="A79" s="3">
        <v>43168.668009259258</v>
      </c>
      <c r="B79" s="13" t="s">
        <v>671</v>
      </c>
      <c r="C79">
        <v>500</v>
      </c>
      <c r="D79" s="13" t="s">
        <v>163</v>
      </c>
      <c r="E79" t="s">
        <v>9</v>
      </c>
    </row>
    <row r="80" spans="1:5" x14ac:dyDescent="0.25">
      <c r="A80" s="3">
        <v>43168.672407407408</v>
      </c>
      <c r="B80" s="13" t="s">
        <v>672</v>
      </c>
      <c r="C80">
        <v>500</v>
      </c>
      <c r="D80" s="13" t="s">
        <v>163</v>
      </c>
      <c r="E80" t="s">
        <v>191</v>
      </c>
    </row>
    <row r="81" spans="1:5" x14ac:dyDescent="0.25">
      <c r="A81" s="3">
        <v>43168.674085648148</v>
      </c>
      <c r="B81" s="13" t="s">
        <v>673</v>
      </c>
      <c r="C81">
        <v>500</v>
      </c>
      <c r="D81" s="13" t="s">
        <v>163</v>
      </c>
      <c r="E81" t="s">
        <v>9</v>
      </c>
    </row>
    <row r="82" spans="1:5" x14ac:dyDescent="0.25">
      <c r="A82" s="3">
        <v>43168.675162037034</v>
      </c>
      <c r="B82" s="13" t="s">
        <v>674</v>
      </c>
      <c r="C82">
        <v>500</v>
      </c>
      <c r="D82" s="13" t="s">
        <v>163</v>
      </c>
      <c r="E82" t="s">
        <v>9</v>
      </c>
    </row>
    <row r="83" spans="1:5" x14ac:dyDescent="0.25">
      <c r="A83" s="3">
        <v>43168.722245370373</v>
      </c>
      <c r="B83" s="13" t="s">
        <v>60</v>
      </c>
      <c r="C83">
        <v>500</v>
      </c>
      <c r="D83" s="13" t="s">
        <v>163</v>
      </c>
      <c r="E83" t="s">
        <v>10</v>
      </c>
    </row>
    <row r="84" spans="1:5" x14ac:dyDescent="0.25">
      <c r="A84" s="3">
        <v>43168.772048611114</v>
      </c>
      <c r="B84" s="13" t="s">
        <v>675</v>
      </c>
      <c r="C84">
        <v>3000</v>
      </c>
      <c r="D84" s="13" t="s">
        <v>174</v>
      </c>
      <c r="E84" t="s">
        <v>9</v>
      </c>
    </row>
    <row r="85" spans="1:5" x14ac:dyDescent="0.25">
      <c r="A85" s="3">
        <v>43168.81690972222</v>
      </c>
      <c r="B85" s="13" t="s">
        <v>676</v>
      </c>
      <c r="C85">
        <v>300</v>
      </c>
      <c r="D85" s="13" t="s">
        <v>176</v>
      </c>
      <c r="E85" t="s">
        <v>9</v>
      </c>
    </row>
    <row r="86" spans="1:5" x14ac:dyDescent="0.25">
      <c r="A86" s="3">
        <v>43168.858090277776</v>
      </c>
      <c r="B86" s="13" t="s">
        <v>677</v>
      </c>
      <c r="C86">
        <v>200</v>
      </c>
      <c r="D86" s="13" t="s">
        <v>164</v>
      </c>
      <c r="E86" t="s">
        <v>9</v>
      </c>
    </row>
    <row r="87" spans="1:5" x14ac:dyDescent="0.25">
      <c r="A87" s="3">
        <v>43168.858263888891</v>
      </c>
      <c r="B87" s="13" t="s">
        <v>93</v>
      </c>
      <c r="C87">
        <v>1000</v>
      </c>
      <c r="D87" s="13" t="s">
        <v>167</v>
      </c>
      <c r="E87" t="s">
        <v>9</v>
      </c>
    </row>
    <row r="88" spans="1:5" x14ac:dyDescent="0.25">
      <c r="A88" s="3">
        <v>43168.863194444442</v>
      </c>
      <c r="B88" s="13" t="s">
        <v>677</v>
      </c>
      <c r="C88">
        <v>200</v>
      </c>
      <c r="D88" s="13" t="s">
        <v>164</v>
      </c>
      <c r="E88" t="s">
        <v>186</v>
      </c>
    </row>
    <row r="89" spans="1:5" x14ac:dyDescent="0.25">
      <c r="A89" s="3">
        <v>43168.885405092595</v>
      </c>
      <c r="B89" s="13" t="s">
        <v>64</v>
      </c>
      <c r="C89">
        <v>100</v>
      </c>
      <c r="D89" s="13" t="s">
        <v>206</v>
      </c>
      <c r="E89" t="s">
        <v>22</v>
      </c>
    </row>
    <row r="90" spans="1:5" x14ac:dyDescent="0.25">
      <c r="A90" s="3">
        <v>43168.911782407406</v>
      </c>
      <c r="B90" s="13" t="s">
        <v>678</v>
      </c>
      <c r="C90">
        <v>500</v>
      </c>
      <c r="D90" s="13" t="s">
        <v>163</v>
      </c>
      <c r="E90" t="s">
        <v>18</v>
      </c>
    </row>
    <row r="91" spans="1:5" x14ac:dyDescent="0.25">
      <c r="A91" s="3">
        <v>43168.938854166663</v>
      </c>
      <c r="B91" s="13" t="s">
        <v>679</v>
      </c>
      <c r="C91">
        <v>100</v>
      </c>
      <c r="D91" s="13" t="s">
        <v>206</v>
      </c>
      <c r="E91" t="s">
        <v>18</v>
      </c>
    </row>
    <row r="92" spans="1:5" x14ac:dyDescent="0.25">
      <c r="A92" s="3">
        <v>43168.947905092595</v>
      </c>
      <c r="B92" s="13" t="s">
        <v>61</v>
      </c>
      <c r="C92">
        <v>300</v>
      </c>
      <c r="D92" s="13" t="s">
        <v>176</v>
      </c>
      <c r="E92" t="s">
        <v>23</v>
      </c>
    </row>
    <row r="93" spans="1:5" x14ac:dyDescent="0.25">
      <c r="A93" s="3">
        <v>43168.977997685186</v>
      </c>
      <c r="B93" s="13" t="s">
        <v>680</v>
      </c>
      <c r="C93">
        <v>300</v>
      </c>
      <c r="D93" s="13" t="s">
        <v>176</v>
      </c>
      <c r="E93" t="s">
        <v>186</v>
      </c>
    </row>
    <row r="94" spans="1:5" x14ac:dyDescent="0.25">
      <c r="A94" s="3">
        <v>43168.988078703704</v>
      </c>
      <c r="B94" s="13" t="s">
        <v>681</v>
      </c>
      <c r="C94">
        <v>1000</v>
      </c>
      <c r="D94" s="13" t="s">
        <v>167</v>
      </c>
      <c r="E94" t="s">
        <v>9</v>
      </c>
    </row>
    <row r="95" spans="1:5" x14ac:dyDescent="0.25">
      <c r="A95" s="3">
        <v>43169.471435185187</v>
      </c>
      <c r="B95" s="13" t="s">
        <v>682</v>
      </c>
      <c r="C95">
        <v>200</v>
      </c>
      <c r="D95" s="13" t="s">
        <v>164</v>
      </c>
      <c r="E95" t="s">
        <v>18</v>
      </c>
    </row>
    <row r="96" spans="1:5" x14ac:dyDescent="0.25">
      <c r="A96" s="3">
        <v>43169.715324074074</v>
      </c>
      <c r="B96" s="13" t="s">
        <v>683</v>
      </c>
      <c r="C96">
        <v>300</v>
      </c>
      <c r="D96" s="13" t="s">
        <v>176</v>
      </c>
      <c r="E96" t="s">
        <v>18</v>
      </c>
    </row>
    <row r="97" spans="1:5" x14ac:dyDescent="0.25">
      <c r="A97" s="3">
        <v>43169.830335648148</v>
      </c>
      <c r="B97" s="13" t="s">
        <v>684</v>
      </c>
      <c r="C97">
        <v>70</v>
      </c>
      <c r="D97" s="13" t="s">
        <v>207</v>
      </c>
      <c r="E97" t="s">
        <v>9</v>
      </c>
    </row>
    <row r="98" spans="1:5" x14ac:dyDescent="0.25">
      <c r="A98" s="3">
        <v>43169.955138888887</v>
      </c>
      <c r="B98" s="13" t="s">
        <v>685</v>
      </c>
      <c r="C98">
        <v>500</v>
      </c>
      <c r="D98" s="13" t="s">
        <v>163</v>
      </c>
      <c r="E98" t="s">
        <v>18</v>
      </c>
    </row>
    <row r="99" spans="1:5" x14ac:dyDescent="0.25">
      <c r="A99" s="3">
        <v>43170.361122685186</v>
      </c>
      <c r="B99" s="13" t="s">
        <v>65</v>
      </c>
      <c r="C99">
        <v>100</v>
      </c>
      <c r="D99" s="13" t="s">
        <v>206</v>
      </c>
      <c r="E99" t="s">
        <v>17</v>
      </c>
    </row>
    <row r="100" spans="1:5" x14ac:dyDescent="0.25">
      <c r="A100" s="3">
        <v>43170.423125000001</v>
      </c>
      <c r="B100" s="13" t="s">
        <v>686</v>
      </c>
      <c r="C100">
        <v>1000</v>
      </c>
      <c r="D100" s="13" t="s">
        <v>167</v>
      </c>
      <c r="E100" t="s">
        <v>9</v>
      </c>
    </row>
    <row r="101" spans="1:5" x14ac:dyDescent="0.25">
      <c r="A101" s="3">
        <v>43170.429016203707</v>
      </c>
      <c r="B101" s="13" t="s">
        <v>687</v>
      </c>
      <c r="C101">
        <v>500</v>
      </c>
      <c r="D101" s="13" t="s">
        <v>163</v>
      </c>
      <c r="E101" t="s">
        <v>9</v>
      </c>
    </row>
    <row r="102" spans="1:5" x14ac:dyDescent="0.25">
      <c r="A102" s="3">
        <v>43170.506956018522</v>
      </c>
      <c r="B102" s="13" t="s">
        <v>66</v>
      </c>
      <c r="C102">
        <v>100</v>
      </c>
      <c r="D102" s="13" t="s">
        <v>206</v>
      </c>
      <c r="E102" t="s">
        <v>10</v>
      </c>
    </row>
    <row r="103" spans="1:5" x14ac:dyDescent="0.25">
      <c r="A103" s="3">
        <v>43170.533680555556</v>
      </c>
      <c r="B103" s="13" t="s">
        <v>36</v>
      </c>
      <c r="C103">
        <v>1000</v>
      </c>
      <c r="D103" s="13" t="s">
        <v>167</v>
      </c>
      <c r="E103" t="s">
        <v>15</v>
      </c>
    </row>
    <row r="104" spans="1:5" x14ac:dyDescent="0.25">
      <c r="A104" s="3">
        <v>43170.545891203707</v>
      </c>
      <c r="B104" s="13" t="s">
        <v>483</v>
      </c>
      <c r="C104">
        <v>300</v>
      </c>
      <c r="D104" s="13" t="s">
        <v>176</v>
      </c>
      <c r="E104" t="s">
        <v>9</v>
      </c>
    </row>
    <row r="105" spans="1:5" x14ac:dyDescent="0.25">
      <c r="A105" s="3">
        <v>43170.607638888891</v>
      </c>
      <c r="B105" s="13" t="s">
        <v>71</v>
      </c>
      <c r="C105">
        <v>500</v>
      </c>
      <c r="D105" s="13" t="s">
        <v>163</v>
      </c>
      <c r="E105" t="s">
        <v>17</v>
      </c>
    </row>
    <row r="106" spans="1:5" x14ac:dyDescent="0.25">
      <c r="A106" s="3">
        <v>43170.708379629628</v>
      </c>
      <c r="B106" s="13" t="s">
        <v>688</v>
      </c>
      <c r="C106">
        <v>100</v>
      </c>
      <c r="D106" s="13" t="s">
        <v>206</v>
      </c>
      <c r="E106" t="s">
        <v>9</v>
      </c>
    </row>
    <row r="107" spans="1:5" x14ac:dyDescent="0.25">
      <c r="A107" s="3">
        <v>43170.741793981484</v>
      </c>
      <c r="B107" s="13" t="s">
        <v>689</v>
      </c>
      <c r="C107">
        <v>300</v>
      </c>
      <c r="D107" s="13" t="s">
        <v>176</v>
      </c>
      <c r="E107" t="s">
        <v>9</v>
      </c>
    </row>
    <row r="108" spans="1:5" x14ac:dyDescent="0.25">
      <c r="A108" s="3">
        <v>43170.822789351849</v>
      </c>
      <c r="B108" s="13" t="s">
        <v>104</v>
      </c>
      <c r="C108">
        <v>1000</v>
      </c>
      <c r="D108" s="13" t="s">
        <v>167</v>
      </c>
      <c r="E108" t="s">
        <v>9</v>
      </c>
    </row>
    <row r="109" spans="1:5" x14ac:dyDescent="0.25">
      <c r="A109" s="3">
        <v>43170.93068287037</v>
      </c>
      <c r="B109" s="13" t="s">
        <v>690</v>
      </c>
      <c r="C109">
        <v>500</v>
      </c>
      <c r="D109" s="13" t="s">
        <v>163</v>
      </c>
      <c r="E109" t="s">
        <v>191</v>
      </c>
    </row>
    <row r="110" spans="1:5" x14ac:dyDescent="0.25">
      <c r="A110" s="3">
        <v>43170.931435185186</v>
      </c>
      <c r="B110" s="13" t="s">
        <v>690</v>
      </c>
      <c r="C110">
        <v>500</v>
      </c>
      <c r="D110" s="13" t="s">
        <v>163</v>
      </c>
      <c r="E110" t="s">
        <v>9</v>
      </c>
    </row>
    <row r="111" spans="1:5" x14ac:dyDescent="0.25">
      <c r="A111" s="3">
        <v>43170.945891203701</v>
      </c>
      <c r="B111" s="13" t="s">
        <v>691</v>
      </c>
      <c r="C111">
        <v>400</v>
      </c>
      <c r="D111" s="13" t="s">
        <v>168</v>
      </c>
      <c r="E111" t="s">
        <v>9</v>
      </c>
    </row>
    <row r="112" spans="1:5" x14ac:dyDescent="0.25">
      <c r="A112" s="3">
        <v>43170.990347222221</v>
      </c>
      <c r="B112" s="13" t="s">
        <v>79</v>
      </c>
      <c r="C112">
        <v>1000</v>
      </c>
      <c r="D112" s="13" t="s">
        <v>167</v>
      </c>
      <c r="E112" t="s">
        <v>205</v>
      </c>
    </row>
    <row r="113" spans="1:5" x14ac:dyDescent="0.25">
      <c r="A113" s="3">
        <v>43171.033680555556</v>
      </c>
      <c r="B113" s="13" t="s">
        <v>692</v>
      </c>
      <c r="C113">
        <v>100</v>
      </c>
      <c r="D113" s="13" t="s">
        <v>165</v>
      </c>
      <c r="E113" t="s">
        <v>9</v>
      </c>
    </row>
    <row r="114" spans="1:5" x14ac:dyDescent="0.25">
      <c r="A114" s="3">
        <v>43171.100706018522</v>
      </c>
      <c r="B114" s="13" t="s">
        <v>68</v>
      </c>
      <c r="C114">
        <v>300</v>
      </c>
      <c r="D114" s="13" t="s">
        <v>176</v>
      </c>
      <c r="E114" t="s">
        <v>17</v>
      </c>
    </row>
    <row r="115" spans="1:5" x14ac:dyDescent="0.25">
      <c r="A115" s="3">
        <v>43171.345567129632</v>
      </c>
      <c r="B115" s="13" t="s">
        <v>693</v>
      </c>
      <c r="C115">
        <v>300</v>
      </c>
      <c r="D115" s="13" t="s">
        <v>176</v>
      </c>
      <c r="E115" t="s">
        <v>9</v>
      </c>
    </row>
    <row r="116" spans="1:5" x14ac:dyDescent="0.25">
      <c r="A116" s="3">
        <v>43171.393217592595</v>
      </c>
      <c r="B116" s="13" t="s">
        <v>694</v>
      </c>
      <c r="C116">
        <v>500</v>
      </c>
      <c r="D116" s="13" t="s">
        <v>163</v>
      </c>
      <c r="E116" t="s">
        <v>9</v>
      </c>
    </row>
    <row r="117" spans="1:5" x14ac:dyDescent="0.25">
      <c r="A117" s="3">
        <v>43171.395902777775</v>
      </c>
      <c r="B117" s="13" t="s">
        <v>695</v>
      </c>
      <c r="C117">
        <v>300</v>
      </c>
      <c r="D117" s="13" t="s">
        <v>176</v>
      </c>
      <c r="E117" t="s">
        <v>9</v>
      </c>
    </row>
    <row r="118" spans="1:5" x14ac:dyDescent="0.25">
      <c r="A118" s="3">
        <v>43171.486562500002</v>
      </c>
      <c r="B118" s="13" t="s">
        <v>690</v>
      </c>
      <c r="C118">
        <v>500</v>
      </c>
      <c r="D118" s="13" t="s">
        <v>163</v>
      </c>
      <c r="E118" t="s">
        <v>171</v>
      </c>
    </row>
    <row r="119" spans="1:5" x14ac:dyDescent="0.25">
      <c r="A119" s="3">
        <v>43171.548622685186</v>
      </c>
      <c r="B119" s="13" t="s">
        <v>70</v>
      </c>
      <c r="C119">
        <v>1000</v>
      </c>
      <c r="D119" s="13" t="s">
        <v>167</v>
      </c>
      <c r="E119" t="s">
        <v>20</v>
      </c>
    </row>
    <row r="120" spans="1:5" x14ac:dyDescent="0.25">
      <c r="A120" s="3">
        <v>43171.58121527778</v>
      </c>
      <c r="B120" s="13" t="s">
        <v>696</v>
      </c>
      <c r="C120">
        <v>100</v>
      </c>
      <c r="D120" s="13" t="s">
        <v>165</v>
      </c>
      <c r="E120" t="s">
        <v>171</v>
      </c>
    </row>
    <row r="121" spans="1:5" x14ac:dyDescent="0.25">
      <c r="A121" s="3">
        <v>43171.615266203706</v>
      </c>
      <c r="B121" s="13" t="s">
        <v>697</v>
      </c>
      <c r="C121">
        <v>500</v>
      </c>
      <c r="D121" s="13" t="s">
        <v>163</v>
      </c>
      <c r="E121" t="s">
        <v>9</v>
      </c>
    </row>
    <row r="122" spans="1:5" x14ac:dyDescent="0.25">
      <c r="A122" s="3">
        <v>43171.6565162037</v>
      </c>
      <c r="B122" s="13" t="s">
        <v>698</v>
      </c>
      <c r="C122">
        <v>7000</v>
      </c>
      <c r="D122" s="13" t="s">
        <v>204</v>
      </c>
      <c r="E122" t="s">
        <v>18</v>
      </c>
    </row>
    <row r="123" spans="1:5" x14ac:dyDescent="0.25">
      <c r="A123" s="3">
        <v>43171.738923611112</v>
      </c>
      <c r="B123" s="13" t="s">
        <v>699</v>
      </c>
      <c r="C123">
        <v>500</v>
      </c>
      <c r="D123" s="13" t="s">
        <v>163</v>
      </c>
      <c r="E123" t="s">
        <v>187</v>
      </c>
    </row>
    <row r="124" spans="1:5" x14ac:dyDescent="0.25">
      <c r="A124" s="3">
        <v>43171.774780092594</v>
      </c>
      <c r="B124" s="13" t="s">
        <v>99</v>
      </c>
      <c r="C124">
        <v>300</v>
      </c>
      <c r="D124" s="13" t="s">
        <v>176</v>
      </c>
      <c r="E124" t="s">
        <v>9</v>
      </c>
    </row>
    <row r="125" spans="1:5" x14ac:dyDescent="0.25">
      <c r="A125" s="3">
        <v>43171.885416666664</v>
      </c>
      <c r="B125" s="13" t="s">
        <v>700</v>
      </c>
      <c r="C125">
        <v>100</v>
      </c>
      <c r="D125" s="13" t="s">
        <v>165</v>
      </c>
      <c r="E125" t="s">
        <v>183</v>
      </c>
    </row>
    <row r="126" spans="1:5" x14ac:dyDescent="0.25">
      <c r="A126" s="3">
        <v>43172.441400462965</v>
      </c>
      <c r="B126" s="13" t="s">
        <v>701</v>
      </c>
      <c r="C126">
        <v>100</v>
      </c>
      <c r="D126" s="13" t="s">
        <v>165</v>
      </c>
      <c r="E126" t="s">
        <v>191</v>
      </c>
    </row>
    <row r="127" spans="1:5" x14ac:dyDescent="0.25">
      <c r="A127" s="3">
        <v>43172.443576388891</v>
      </c>
      <c r="B127" s="13" t="s">
        <v>701</v>
      </c>
      <c r="C127">
        <v>300</v>
      </c>
      <c r="D127" s="13" t="s">
        <v>176</v>
      </c>
      <c r="E127" t="s">
        <v>9</v>
      </c>
    </row>
    <row r="128" spans="1:5" x14ac:dyDescent="0.25">
      <c r="A128" s="3">
        <v>43172.555520833332</v>
      </c>
      <c r="B128" s="13" t="s">
        <v>92</v>
      </c>
      <c r="C128">
        <v>300</v>
      </c>
      <c r="D128" s="13" t="s">
        <v>176</v>
      </c>
      <c r="E128" t="s">
        <v>9</v>
      </c>
    </row>
    <row r="129" spans="1:5" x14ac:dyDescent="0.25">
      <c r="A129" s="3">
        <v>43173.486215277779</v>
      </c>
      <c r="B129" s="13" t="s">
        <v>702</v>
      </c>
      <c r="C129">
        <v>500</v>
      </c>
      <c r="D129" s="13" t="s">
        <v>163</v>
      </c>
      <c r="E129" t="s">
        <v>9</v>
      </c>
    </row>
    <row r="130" spans="1:5" x14ac:dyDescent="0.25">
      <c r="A130" s="3">
        <v>43173.496851851851</v>
      </c>
      <c r="B130" s="13" t="s">
        <v>703</v>
      </c>
      <c r="C130">
        <v>1000</v>
      </c>
      <c r="D130" s="13" t="s">
        <v>167</v>
      </c>
      <c r="E130" t="s">
        <v>183</v>
      </c>
    </row>
    <row r="131" spans="1:5" x14ac:dyDescent="0.25">
      <c r="A131" s="3">
        <v>43173.732719907406</v>
      </c>
      <c r="B131" s="13" t="s">
        <v>704</v>
      </c>
      <c r="C131">
        <v>20000</v>
      </c>
      <c r="D131" s="13" t="s">
        <v>189</v>
      </c>
      <c r="E131" t="s">
        <v>9</v>
      </c>
    </row>
    <row r="132" spans="1:5" x14ac:dyDescent="0.25">
      <c r="A132" s="3">
        <v>43173.815983796296</v>
      </c>
      <c r="B132" s="13" t="s">
        <v>705</v>
      </c>
      <c r="C132">
        <v>300</v>
      </c>
      <c r="D132" s="13" t="s">
        <v>176</v>
      </c>
      <c r="E132" t="s">
        <v>10</v>
      </c>
    </row>
    <row r="133" spans="1:5" x14ac:dyDescent="0.25">
      <c r="A133" s="3">
        <v>43174.027025462965</v>
      </c>
      <c r="B133" s="13" t="s">
        <v>624</v>
      </c>
      <c r="C133">
        <v>500</v>
      </c>
      <c r="D133" s="13" t="s">
        <v>163</v>
      </c>
      <c r="E133" t="s">
        <v>18</v>
      </c>
    </row>
    <row r="134" spans="1:5" x14ac:dyDescent="0.25">
      <c r="A134" s="3">
        <v>43174.39739583333</v>
      </c>
      <c r="B134" s="13" t="s">
        <v>706</v>
      </c>
      <c r="C134">
        <v>1000</v>
      </c>
      <c r="D134" s="13" t="s">
        <v>167</v>
      </c>
      <c r="E134" t="s">
        <v>9</v>
      </c>
    </row>
    <row r="135" spans="1:5" x14ac:dyDescent="0.25">
      <c r="A135" s="3">
        <v>43174.408900462964</v>
      </c>
      <c r="B135" s="13" t="s">
        <v>707</v>
      </c>
      <c r="C135">
        <v>1000</v>
      </c>
      <c r="D135" s="13" t="s">
        <v>167</v>
      </c>
      <c r="E135" t="s">
        <v>10</v>
      </c>
    </row>
    <row r="136" spans="1:5" x14ac:dyDescent="0.25">
      <c r="A136" s="3">
        <v>43174.472442129627</v>
      </c>
      <c r="B136" s="13" t="s">
        <v>708</v>
      </c>
      <c r="C136">
        <v>500</v>
      </c>
      <c r="D136" s="13" t="s">
        <v>163</v>
      </c>
      <c r="E136" t="s">
        <v>15</v>
      </c>
    </row>
    <row r="137" spans="1:5" x14ac:dyDescent="0.25">
      <c r="A137" s="3">
        <v>43174.508553240739</v>
      </c>
      <c r="B137" s="13" t="s">
        <v>709</v>
      </c>
      <c r="C137">
        <v>300</v>
      </c>
      <c r="D137" s="13" t="s">
        <v>176</v>
      </c>
      <c r="E137" t="s">
        <v>196</v>
      </c>
    </row>
    <row r="138" spans="1:5" x14ac:dyDescent="0.25">
      <c r="A138" s="3">
        <v>43174.615752314814</v>
      </c>
      <c r="B138" s="13" t="s">
        <v>710</v>
      </c>
      <c r="C138">
        <v>40000</v>
      </c>
      <c r="D138" s="13" t="s">
        <v>203</v>
      </c>
      <c r="E138" t="s">
        <v>9</v>
      </c>
    </row>
    <row r="139" spans="1:5" x14ac:dyDescent="0.25">
      <c r="A139" s="3">
        <v>43174.658564814818</v>
      </c>
      <c r="B139" s="13" t="s">
        <v>94</v>
      </c>
      <c r="C139">
        <v>1000</v>
      </c>
      <c r="D139" s="13" t="s">
        <v>167</v>
      </c>
      <c r="E139" t="s">
        <v>191</v>
      </c>
    </row>
    <row r="140" spans="1:5" x14ac:dyDescent="0.25">
      <c r="A140" s="3">
        <v>43174.66</v>
      </c>
      <c r="B140" s="13" t="s">
        <v>94</v>
      </c>
      <c r="C140">
        <v>1000</v>
      </c>
      <c r="D140" s="13" t="s">
        <v>167</v>
      </c>
      <c r="E140" t="s">
        <v>9</v>
      </c>
    </row>
    <row r="141" spans="1:5" x14ac:dyDescent="0.25">
      <c r="A141" s="3">
        <v>43174.821145833332</v>
      </c>
      <c r="B141" s="13" t="s">
        <v>67</v>
      </c>
      <c r="C141">
        <v>1000</v>
      </c>
      <c r="D141" s="13" t="s">
        <v>167</v>
      </c>
      <c r="E141" t="s">
        <v>10</v>
      </c>
    </row>
    <row r="142" spans="1:5" x14ac:dyDescent="0.25">
      <c r="A142" s="3">
        <v>43174.932870370372</v>
      </c>
      <c r="B142" s="13" t="s">
        <v>711</v>
      </c>
      <c r="C142">
        <v>500</v>
      </c>
      <c r="D142" s="13" t="s">
        <v>163</v>
      </c>
      <c r="E142" t="s">
        <v>183</v>
      </c>
    </row>
    <row r="143" spans="1:5" x14ac:dyDescent="0.25">
      <c r="A143" s="3">
        <v>43175.328310185185</v>
      </c>
      <c r="B143" s="13" t="s">
        <v>712</v>
      </c>
      <c r="C143">
        <v>300</v>
      </c>
      <c r="D143" s="13" t="s">
        <v>176</v>
      </c>
      <c r="E143" t="s">
        <v>9</v>
      </c>
    </row>
    <row r="144" spans="1:5" x14ac:dyDescent="0.25">
      <c r="A144" s="3">
        <v>43175.392893518518</v>
      </c>
      <c r="B144" s="13" t="s">
        <v>713</v>
      </c>
      <c r="C144">
        <v>500</v>
      </c>
      <c r="D144" s="13" t="s">
        <v>163</v>
      </c>
      <c r="E144" t="s">
        <v>9</v>
      </c>
    </row>
    <row r="145" spans="1:5" x14ac:dyDescent="0.25">
      <c r="A145" s="3">
        <v>43175.405381944445</v>
      </c>
      <c r="B145" s="13" t="s">
        <v>74</v>
      </c>
      <c r="C145">
        <v>50</v>
      </c>
      <c r="D145" s="13" t="s">
        <v>202</v>
      </c>
      <c r="E145" t="s">
        <v>9</v>
      </c>
    </row>
    <row r="146" spans="1:5" x14ac:dyDescent="0.25">
      <c r="A146" s="3">
        <v>43175.406145833331</v>
      </c>
      <c r="B146" s="13" t="s">
        <v>74</v>
      </c>
      <c r="C146">
        <v>50</v>
      </c>
      <c r="D146" s="13" t="s">
        <v>202</v>
      </c>
      <c r="E146" t="s">
        <v>170</v>
      </c>
    </row>
    <row r="147" spans="1:5" x14ac:dyDescent="0.25">
      <c r="A147" s="3">
        <v>43175.406736111108</v>
      </c>
      <c r="B147" s="13" t="s">
        <v>74</v>
      </c>
      <c r="C147">
        <v>50</v>
      </c>
      <c r="D147" s="13" t="s">
        <v>202</v>
      </c>
      <c r="E147" t="s">
        <v>196</v>
      </c>
    </row>
    <row r="148" spans="1:5" x14ac:dyDescent="0.25">
      <c r="A148" s="3">
        <v>43175.407349537039</v>
      </c>
      <c r="B148" s="13" t="s">
        <v>74</v>
      </c>
      <c r="C148">
        <v>50</v>
      </c>
      <c r="D148" s="13" t="s">
        <v>202</v>
      </c>
      <c r="E148" t="s">
        <v>191</v>
      </c>
    </row>
    <row r="149" spans="1:5" x14ac:dyDescent="0.25">
      <c r="A149" s="3">
        <v>43175.40797453704</v>
      </c>
      <c r="B149" s="13" t="s">
        <v>74</v>
      </c>
      <c r="C149">
        <v>50</v>
      </c>
      <c r="D149" s="13" t="s">
        <v>202</v>
      </c>
      <c r="E149" t="s">
        <v>183</v>
      </c>
    </row>
    <row r="150" spans="1:5" x14ac:dyDescent="0.25">
      <c r="A150" s="3">
        <v>43175.408645833333</v>
      </c>
      <c r="B150" s="13" t="s">
        <v>74</v>
      </c>
      <c r="C150">
        <v>50</v>
      </c>
      <c r="D150" s="13" t="s">
        <v>202</v>
      </c>
      <c r="E150" t="s">
        <v>12</v>
      </c>
    </row>
    <row r="151" spans="1:5" x14ac:dyDescent="0.25">
      <c r="A151" s="3">
        <v>43175.40934027778</v>
      </c>
      <c r="B151" s="13" t="s">
        <v>74</v>
      </c>
      <c r="C151">
        <v>50</v>
      </c>
      <c r="D151" s="13" t="s">
        <v>202</v>
      </c>
      <c r="E151" t="s">
        <v>187</v>
      </c>
    </row>
    <row r="152" spans="1:5" x14ac:dyDescent="0.25">
      <c r="A152" s="3">
        <v>43175.41</v>
      </c>
      <c r="B152" s="13" t="s">
        <v>74</v>
      </c>
      <c r="C152">
        <v>50</v>
      </c>
      <c r="D152" s="13" t="s">
        <v>202</v>
      </c>
      <c r="E152" t="s">
        <v>171</v>
      </c>
    </row>
    <row r="153" spans="1:5" x14ac:dyDescent="0.25">
      <c r="A153" s="3">
        <v>43175.410671296297</v>
      </c>
      <c r="B153" s="13" t="s">
        <v>74</v>
      </c>
      <c r="C153">
        <v>50</v>
      </c>
      <c r="D153" s="13" t="s">
        <v>202</v>
      </c>
      <c r="E153" t="s">
        <v>186</v>
      </c>
    </row>
    <row r="154" spans="1:5" x14ac:dyDescent="0.25">
      <c r="A154" s="3">
        <v>43175.57230324074</v>
      </c>
      <c r="B154" s="13" t="s">
        <v>714</v>
      </c>
      <c r="C154">
        <v>500</v>
      </c>
      <c r="D154" s="13" t="s">
        <v>163</v>
      </c>
      <c r="E154" t="s">
        <v>201</v>
      </c>
    </row>
    <row r="155" spans="1:5" x14ac:dyDescent="0.25">
      <c r="A155" s="3">
        <v>43175.67082175926</v>
      </c>
      <c r="B155" s="13" t="s">
        <v>681</v>
      </c>
      <c r="C155">
        <v>1000</v>
      </c>
      <c r="D155" s="13" t="s">
        <v>167</v>
      </c>
      <c r="E155" t="s">
        <v>19</v>
      </c>
    </row>
    <row r="156" spans="1:5" x14ac:dyDescent="0.25">
      <c r="A156" s="3">
        <v>43175.691458333335</v>
      </c>
      <c r="B156" s="13" t="s">
        <v>650</v>
      </c>
      <c r="C156">
        <v>5000</v>
      </c>
      <c r="D156" s="13" t="s">
        <v>166</v>
      </c>
      <c r="E156" t="s">
        <v>15</v>
      </c>
    </row>
    <row r="157" spans="1:5" x14ac:dyDescent="0.25">
      <c r="A157" s="3">
        <v>43175.747847222221</v>
      </c>
      <c r="B157" s="13" t="s">
        <v>715</v>
      </c>
      <c r="C157">
        <v>200</v>
      </c>
      <c r="D157" s="13" t="s">
        <v>164</v>
      </c>
      <c r="E157" t="s">
        <v>17</v>
      </c>
    </row>
    <row r="158" spans="1:5" x14ac:dyDescent="0.25">
      <c r="A158" s="3">
        <v>43175.806145833332</v>
      </c>
      <c r="B158" s="13" t="s">
        <v>716</v>
      </c>
      <c r="C158">
        <v>1000</v>
      </c>
      <c r="D158" s="13" t="s">
        <v>167</v>
      </c>
      <c r="E158" t="s">
        <v>9</v>
      </c>
    </row>
    <row r="159" spans="1:5" x14ac:dyDescent="0.25">
      <c r="A159" s="3">
        <v>43176.455277777779</v>
      </c>
      <c r="B159" s="13" t="s">
        <v>717</v>
      </c>
      <c r="C159">
        <v>30000</v>
      </c>
      <c r="D159" s="13" t="s">
        <v>200</v>
      </c>
      <c r="E159" t="s">
        <v>18</v>
      </c>
    </row>
    <row r="160" spans="1:5" x14ac:dyDescent="0.25">
      <c r="A160" s="3">
        <v>43176.672800925924</v>
      </c>
      <c r="B160" s="13" t="s">
        <v>718</v>
      </c>
      <c r="C160">
        <v>5000</v>
      </c>
      <c r="D160" s="13" t="s">
        <v>166</v>
      </c>
      <c r="E160" t="s">
        <v>171</v>
      </c>
    </row>
    <row r="161" spans="1:5" x14ac:dyDescent="0.25">
      <c r="A161" s="3">
        <v>43176.711782407408</v>
      </c>
      <c r="B161" s="13" t="s">
        <v>75</v>
      </c>
      <c r="C161">
        <v>200</v>
      </c>
      <c r="D161" s="13" t="s">
        <v>164</v>
      </c>
      <c r="E161" t="s">
        <v>16</v>
      </c>
    </row>
    <row r="162" spans="1:5" x14ac:dyDescent="0.25">
      <c r="A162" s="3">
        <v>43177.538206018522</v>
      </c>
      <c r="B162" s="13" t="s">
        <v>719</v>
      </c>
      <c r="C162">
        <v>100</v>
      </c>
      <c r="D162" s="13" t="s">
        <v>165</v>
      </c>
      <c r="E162" t="s">
        <v>10</v>
      </c>
    </row>
    <row r="163" spans="1:5" x14ac:dyDescent="0.25">
      <c r="A163" s="3">
        <v>43178.019479166665</v>
      </c>
      <c r="B163" s="13" t="s">
        <v>720</v>
      </c>
      <c r="C163">
        <v>100</v>
      </c>
      <c r="D163" s="13" t="s">
        <v>165</v>
      </c>
      <c r="E163" t="s">
        <v>9</v>
      </c>
    </row>
    <row r="164" spans="1:5" x14ac:dyDescent="0.25">
      <c r="A164" s="3">
        <v>43178.872152777774</v>
      </c>
      <c r="B164" s="13" t="s">
        <v>629</v>
      </c>
      <c r="C164">
        <v>100</v>
      </c>
      <c r="D164" s="13" t="s">
        <v>165</v>
      </c>
      <c r="E164" t="s">
        <v>196</v>
      </c>
    </row>
    <row r="165" spans="1:5" x14ac:dyDescent="0.25">
      <c r="A165" s="3">
        <v>43178.954282407409</v>
      </c>
      <c r="B165" s="13" t="s">
        <v>632</v>
      </c>
      <c r="C165">
        <v>1000</v>
      </c>
      <c r="D165" s="13" t="s">
        <v>167</v>
      </c>
      <c r="E165" t="s">
        <v>183</v>
      </c>
    </row>
    <row r="166" spans="1:5" x14ac:dyDescent="0.25">
      <c r="A166" s="3">
        <v>43179.285474537035</v>
      </c>
      <c r="B166" s="13" t="s">
        <v>102</v>
      </c>
      <c r="C166">
        <v>100</v>
      </c>
      <c r="D166" s="13" t="s">
        <v>165</v>
      </c>
      <c r="E166" t="s">
        <v>9</v>
      </c>
    </row>
    <row r="167" spans="1:5" x14ac:dyDescent="0.25">
      <c r="A167" s="3">
        <v>43179.75880787037</v>
      </c>
      <c r="B167" s="13" t="s">
        <v>721</v>
      </c>
      <c r="C167">
        <v>1000</v>
      </c>
      <c r="D167" s="13" t="s">
        <v>167</v>
      </c>
      <c r="E167" t="s">
        <v>14</v>
      </c>
    </row>
    <row r="168" spans="1:5" x14ac:dyDescent="0.25">
      <c r="A168" s="3">
        <v>43179.899629629632</v>
      </c>
      <c r="B168" s="13" t="s">
        <v>722</v>
      </c>
      <c r="C168">
        <v>300</v>
      </c>
      <c r="D168" s="13" t="s">
        <v>176</v>
      </c>
      <c r="E168" t="s">
        <v>9</v>
      </c>
    </row>
    <row r="169" spans="1:5" x14ac:dyDescent="0.25">
      <c r="A169" s="3">
        <v>43180.350381944445</v>
      </c>
      <c r="B169" s="13" t="s">
        <v>88</v>
      </c>
      <c r="C169">
        <v>500</v>
      </c>
      <c r="D169" s="13" t="s">
        <v>163</v>
      </c>
      <c r="E169" t="s">
        <v>199</v>
      </c>
    </row>
    <row r="170" spans="1:5" x14ac:dyDescent="0.25">
      <c r="A170" s="3">
        <v>43180.363819444443</v>
      </c>
      <c r="B170" s="13" t="s">
        <v>723</v>
      </c>
      <c r="C170">
        <v>100</v>
      </c>
      <c r="D170" s="13" t="s">
        <v>165</v>
      </c>
      <c r="E170" t="s">
        <v>14</v>
      </c>
    </row>
    <row r="171" spans="1:5" x14ac:dyDescent="0.25">
      <c r="A171" s="3">
        <v>43180.376840277779</v>
      </c>
      <c r="B171" s="13" t="s">
        <v>724</v>
      </c>
      <c r="C171">
        <v>500</v>
      </c>
      <c r="D171" s="13" t="s">
        <v>163</v>
      </c>
      <c r="E171" t="s">
        <v>14</v>
      </c>
    </row>
    <row r="172" spans="1:5" x14ac:dyDescent="0.25">
      <c r="A172" s="3">
        <v>43180.378472222219</v>
      </c>
      <c r="B172" s="13" t="s">
        <v>725</v>
      </c>
      <c r="C172">
        <v>1000</v>
      </c>
      <c r="D172" s="13" t="s">
        <v>167</v>
      </c>
      <c r="E172" t="s">
        <v>14</v>
      </c>
    </row>
    <row r="173" spans="1:5" x14ac:dyDescent="0.25">
      <c r="A173" s="3">
        <v>43180.415034722224</v>
      </c>
      <c r="B173" s="13" t="s">
        <v>57</v>
      </c>
      <c r="C173">
        <v>42300</v>
      </c>
      <c r="D173" s="13" t="s">
        <v>197</v>
      </c>
      <c r="E173" t="s">
        <v>198</v>
      </c>
    </row>
    <row r="174" spans="1:5" x14ac:dyDescent="0.25">
      <c r="A174" s="3">
        <v>43180.436064814814</v>
      </c>
      <c r="B174" s="13" t="s">
        <v>73</v>
      </c>
      <c r="C174">
        <v>1000</v>
      </c>
      <c r="D174" s="13" t="s">
        <v>167</v>
      </c>
      <c r="E174" t="s">
        <v>14</v>
      </c>
    </row>
    <row r="175" spans="1:5" x14ac:dyDescent="0.25">
      <c r="A175" s="3">
        <v>43180.44740740741</v>
      </c>
      <c r="B175" s="13" t="s">
        <v>726</v>
      </c>
      <c r="C175">
        <v>1000</v>
      </c>
      <c r="D175" s="13" t="s">
        <v>167</v>
      </c>
      <c r="E175" t="s">
        <v>14</v>
      </c>
    </row>
    <row r="176" spans="1:5" x14ac:dyDescent="0.25">
      <c r="A176" s="3">
        <v>43180.449502314812</v>
      </c>
      <c r="B176" s="13" t="s">
        <v>727</v>
      </c>
      <c r="C176">
        <v>500</v>
      </c>
      <c r="D176" s="13" t="s">
        <v>163</v>
      </c>
      <c r="E176" t="s">
        <v>14</v>
      </c>
    </row>
    <row r="177" spans="1:5" x14ac:dyDescent="0.25">
      <c r="A177" s="3">
        <v>43180.45045138889</v>
      </c>
      <c r="B177" s="13" t="s">
        <v>728</v>
      </c>
      <c r="C177">
        <v>500</v>
      </c>
      <c r="D177" s="13" t="s">
        <v>163</v>
      </c>
      <c r="E177" t="s">
        <v>14</v>
      </c>
    </row>
    <row r="178" spans="1:5" x14ac:dyDescent="0.25">
      <c r="A178" s="3">
        <v>43180.45275462963</v>
      </c>
      <c r="B178" s="13" t="s">
        <v>729</v>
      </c>
      <c r="C178">
        <v>300</v>
      </c>
      <c r="D178" s="13" t="s">
        <v>176</v>
      </c>
      <c r="E178" t="s">
        <v>14</v>
      </c>
    </row>
    <row r="179" spans="1:5" x14ac:dyDescent="0.25">
      <c r="A179" s="3">
        <v>43180.457592592589</v>
      </c>
      <c r="B179" s="13" t="s">
        <v>730</v>
      </c>
      <c r="C179">
        <v>500</v>
      </c>
      <c r="D179" s="13" t="s">
        <v>163</v>
      </c>
      <c r="E179" t="s">
        <v>14</v>
      </c>
    </row>
    <row r="180" spans="1:5" x14ac:dyDescent="0.25">
      <c r="A180" s="3">
        <v>43180.470011574071</v>
      </c>
      <c r="B180" s="13" t="s">
        <v>731</v>
      </c>
      <c r="C180">
        <v>300</v>
      </c>
      <c r="D180" s="13" t="s">
        <v>176</v>
      </c>
      <c r="E180" t="s">
        <v>14</v>
      </c>
    </row>
    <row r="181" spans="1:5" x14ac:dyDescent="0.25">
      <c r="A181" s="3">
        <v>43180.530821759261</v>
      </c>
      <c r="B181" s="13" t="s">
        <v>732</v>
      </c>
      <c r="C181">
        <v>5000</v>
      </c>
      <c r="D181" s="13" t="s">
        <v>166</v>
      </c>
      <c r="E181" t="s">
        <v>9</v>
      </c>
    </row>
    <row r="182" spans="1:5" x14ac:dyDescent="0.25">
      <c r="A182" s="3">
        <v>43180.534502314818</v>
      </c>
      <c r="B182" s="13" t="s">
        <v>732</v>
      </c>
      <c r="C182">
        <v>5000</v>
      </c>
      <c r="D182" s="13" t="s">
        <v>166</v>
      </c>
      <c r="E182" t="s">
        <v>171</v>
      </c>
    </row>
    <row r="183" spans="1:5" x14ac:dyDescent="0.25">
      <c r="A183" s="3">
        <v>43180.537291666667</v>
      </c>
      <c r="B183" s="13" t="s">
        <v>732</v>
      </c>
      <c r="C183">
        <v>10000</v>
      </c>
      <c r="D183" s="13" t="s">
        <v>195</v>
      </c>
      <c r="E183" t="s">
        <v>196</v>
      </c>
    </row>
    <row r="184" spans="1:5" x14ac:dyDescent="0.25">
      <c r="A184" s="3">
        <v>43180.678680555553</v>
      </c>
      <c r="B184" s="13" t="s">
        <v>733</v>
      </c>
      <c r="C184">
        <v>1000</v>
      </c>
      <c r="D184" s="13" t="s">
        <v>167</v>
      </c>
      <c r="E184" t="s">
        <v>9</v>
      </c>
    </row>
    <row r="185" spans="1:5" x14ac:dyDescent="0.25">
      <c r="A185" s="3">
        <v>43180.732187499998</v>
      </c>
      <c r="B185" s="13" t="s">
        <v>734</v>
      </c>
      <c r="C185">
        <v>500</v>
      </c>
      <c r="D185" s="13" t="s">
        <v>163</v>
      </c>
      <c r="E185" t="s">
        <v>9</v>
      </c>
    </row>
    <row r="186" spans="1:5" x14ac:dyDescent="0.25">
      <c r="A186" s="3">
        <v>43180.734340277777</v>
      </c>
      <c r="B186" s="13" t="s">
        <v>52</v>
      </c>
      <c r="C186" s="13" t="s">
        <v>193</v>
      </c>
      <c r="D186" s="13" t="s">
        <v>194</v>
      </c>
      <c r="E186" t="s">
        <v>171</v>
      </c>
    </row>
    <row r="187" spans="1:5" x14ac:dyDescent="0.25">
      <c r="A187" s="3">
        <v>43180.838009259256</v>
      </c>
      <c r="B187" s="13" t="s">
        <v>735</v>
      </c>
      <c r="C187">
        <v>300</v>
      </c>
      <c r="D187" s="13" t="s">
        <v>176</v>
      </c>
      <c r="E187" t="s">
        <v>9</v>
      </c>
    </row>
    <row r="188" spans="1:5" x14ac:dyDescent="0.25">
      <c r="A188" s="3">
        <v>43180.866527777776</v>
      </c>
      <c r="B188" s="13" t="s">
        <v>736</v>
      </c>
      <c r="C188">
        <v>1000</v>
      </c>
      <c r="D188" s="13" t="s">
        <v>167</v>
      </c>
      <c r="E188" t="s">
        <v>183</v>
      </c>
    </row>
    <row r="189" spans="1:5" x14ac:dyDescent="0.25">
      <c r="A189" s="3">
        <v>43180.897800925923</v>
      </c>
      <c r="B189" s="13" t="s">
        <v>737</v>
      </c>
      <c r="C189">
        <v>300</v>
      </c>
      <c r="D189" s="13" t="s">
        <v>176</v>
      </c>
      <c r="E189" t="s">
        <v>15</v>
      </c>
    </row>
    <row r="190" spans="1:5" x14ac:dyDescent="0.25">
      <c r="A190" s="3">
        <v>43180.946435185186</v>
      </c>
      <c r="B190" s="13" t="s">
        <v>720</v>
      </c>
      <c r="C190">
        <v>100</v>
      </c>
      <c r="D190" s="13" t="s">
        <v>165</v>
      </c>
      <c r="E190" t="s">
        <v>169</v>
      </c>
    </row>
    <row r="191" spans="1:5" x14ac:dyDescent="0.25">
      <c r="A191" s="3">
        <v>43180.964247685188</v>
      </c>
      <c r="B191" s="13" t="s">
        <v>738</v>
      </c>
      <c r="C191">
        <v>300</v>
      </c>
      <c r="D191" s="13" t="s">
        <v>176</v>
      </c>
      <c r="E191" t="s">
        <v>9</v>
      </c>
    </row>
    <row r="192" spans="1:5" x14ac:dyDescent="0.25">
      <c r="A192" s="3">
        <v>43181.003935185188</v>
      </c>
      <c r="B192" s="13" t="s">
        <v>739</v>
      </c>
      <c r="C192">
        <v>1000</v>
      </c>
      <c r="D192" s="13" t="s">
        <v>167</v>
      </c>
      <c r="E192" t="s">
        <v>9</v>
      </c>
    </row>
    <row r="193" spans="1:5" x14ac:dyDescent="0.25">
      <c r="A193" s="3">
        <v>43181.006909722222</v>
      </c>
      <c r="B193" s="13" t="s">
        <v>740</v>
      </c>
      <c r="C193">
        <v>300</v>
      </c>
      <c r="D193" s="13" t="s">
        <v>176</v>
      </c>
      <c r="E193" t="s">
        <v>9</v>
      </c>
    </row>
    <row r="194" spans="1:5" x14ac:dyDescent="0.25">
      <c r="A194" s="3">
        <v>43181.010416666664</v>
      </c>
      <c r="B194" s="13" t="s">
        <v>741</v>
      </c>
      <c r="C194">
        <v>1000</v>
      </c>
      <c r="D194" s="13" t="s">
        <v>167</v>
      </c>
      <c r="E194" t="s">
        <v>10</v>
      </c>
    </row>
    <row r="195" spans="1:5" x14ac:dyDescent="0.25">
      <c r="A195" s="3">
        <v>43181.049108796295</v>
      </c>
      <c r="B195" s="13" t="s">
        <v>624</v>
      </c>
      <c r="C195">
        <v>500</v>
      </c>
      <c r="D195" s="13" t="s">
        <v>163</v>
      </c>
      <c r="E195" t="s">
        <v>192</v>
      </c>
    </row>
    <row r="196" spans="1:5" x14ac:dyDescent="0.25">
      <c r="A196" s="3">
        <v>43181.350162037037</v>
      </c>
      <c r="B196" s="13" t="s">
        <v>102</v>
      </c>
      <c r="C196">
        <v>100</v>
      </c>
      <c r="D196" s="13" t="s">
        <v>165</v>
      </c>
      <c r="E196" t="s">
        <v>191</v>
      </c>
    </row>
    <row r="197" spans="1:5" x14ac:dyDescent="0.25">
      <c r="A197" s="3">
        <v>43181.380810185183</v>
      </c>
      <c r="B197" s="13" t="s">
        <v>91</v>
      </c>
      <c r="C197">
        <v>100</v>
      </c>
      <c r="D197" s="13" t="s">
        <v>165</v>
      </c>
      <c r="E197" t="s">
        <v>191</v>
      </c>
    </row>
    <row r="198" spans="1:5" x14ac:dyDescent="0.25">
      <c r="A198" s="3">
        <v>43181.397303240738</v>
      </c>
      <c r="B198" s="13" t="s">
        <v>742</v>
      </c>
      <c r="C198">
        <v>1000</v>
      </c>
      <c r="D198" s="13" t="s">
        <v>167</v>
      </c>
      <c r="E198" t="s">
        <v>191</v>
      </c>
    </row>
    <row r="199" spans="1:5" x14ac:dyDescent="0.25">
      <c r="A199" s="3">
        <v>43181.576284722221</v>
      </c>
      <c r="B199" s="13" t="s">
        <v>743</v>
      </c>
      <c r="C199">
        <v>300</v>
      </c>
      <c r="D199" s="13" t="s">
        <v>176</v>
      </c>
      <c r="E199" t="s">
        <v>18</v>
      </c>
    </row>
    <row r="200" spans="1:5" x14ac:dyDescent="0.25">
      <c r="A200" s="3">
        <v>43181.591157407405</v>
      </c>
      <c r="B200" s="13" t="s">
        <v>744</v>
      </c>
      <c r="C200">
        <v>100</v>
      </c>
      <c r="D200" s="13" t="s">
        <v>165</v>
      </c>
      <c r="E200" t="s">
        <v>9</v>
      </c>
    </row>
    <row r="201" spans="1:5" x14ac:dyDescent="0.25">
      <c r="A201" s="3">
        <v>43181.637337962966</v>
      </c>
      <c r="B201" s="13" t="s">
        <v>745</v>
      </c>
      <c r="C201">
        <v>500</v>
      </c>
      <c r="D201" s="13" t="s">
        <v>163</v>
      </c>
      <c r="E201" t="s">
        <v>9</v>
      </c>
    </row>
    <row r="202" spans="1:5" x14ac:dyDescent="0.25">
      <c r="A202" s="3">
        <v>43181.689409722225</v>
      </c>
      <c r="B202" s="13" t="s">
        <v>85</v>
      </c>
      <c r="C202">
        <v>300</v>
      </c>
      <c r="D202" s="13" t="s">
        <v>176</v>
      </c>
      <c r="E202" t="s">
        <v>18</v>
      </c>
    </row>
    <row r="203" spans="1:5" x14ac:dyDescent="0.25">
      <c r="A203" s="3">
        <v>43181.700659722221</v>
      </c>
      <c r="B203" s="13" t="s">
        <v>746</v>
      </c>
      <c r="C203">
        <v>200</v>
      </c>
      <c r="D203" s="13" t="s">
        <v>164</v>
      </c>
      <c r="E203" t="s">
        <v>186</v>
      </c>
    </row>
    <row r="204" spans="1:5" x14ac:dyDescent="0.25">
      <c r="A204" s="3">
        <v>43181.709722222222</v>
      </c>
      <c r="B204" s="13" t="s">
        <v>44</v>
      </c>
      <c r="C204">
        <v>300</v>
      </c>
      <c r="D204" s="13" t="s">
        <v>176</v>
      </c>
      <c r="E204" t="s">
        <v>18</v>
      </c>
    </row>
    <row r="205" spans="1:5" x14ac:dyDescent="0.25">
      <c r="A205" s="3">
        <v>43181.710335648146</v>
      </c>
      <c r="B205" s="13" t="s">
        <v>747</v>
      </c>
      <c r="C205">
        <v>5000</v>
      </c>
      <c r="D205" s="13" t="s">
        <v>166</v>
      </c>
      <c r="E205" t="s">
        <v>9</v>
      </c>
    </row>
    <row r="206" spans="1:5" x14ac:dyDescent="0.25">
      <c r="A206" s="3">
        <v>43181.711817129632</v>
      </c>
      <c r="B206" s="13" t="s">
        <v>78</v>
      </c>
      <c r="C206">
        <v>500</v>
      </c>
      <c r="D206" s="13" t="s">
        <v>163</v>
      </c>
      <c r="E206" t="s">
        <v>10</v>
      </c>
    </row>
    <row r="207" spans="1:5" x14ac:dyDescent="0.25">
      <c r="A207" s="3">
        <v>43181.767488425925</v>
      </c>
      <c r="B207" s="13" t="s">
        <v>748</v>
      </c>
      <c r="C207">
        <v>1000</v>
      </c>
      <c r="D207" s="13" t="s">
        <v>167</v>
      </c>
      <c r="E207" t="s">
        <v>9</v>
      </c>
    </row>
    <row r="208" spans="1:5" x14ac:dyDescent="0.25">
      <c r="A208" s="3">
        <v>43181.785902777781</v>
      </c>
      <c r="B208" s="13" t="s">
        <v>749</v>
      </c>
      <c r="C208">
        <v>500</v>
      </c>
      <c r="D208" s="13" t="s">
        <v>163</v>
      </c>
      <c r="E208" t="s">
        <v>9</v>
      </c>
    </row>
    <row r="209" spans="1:5" x14ac:dyDescent="0.25">
      <c r="A209" s="3">
        <v>43181.879918981482</v>
      </c>
      <c r="B209" s="13" t="s">
        <v>750</v>
      </c>
      <c r="C209">
        <v>1000</v>
      </c>
      <c r="D209" s="13" t="s">
        <v>167</v>
      </c>
      <c r="E209" t="s">
        <v>9</v>
      </c>
    </row>
    <row r="210" spans="1:5" x14ac:dyDescent="0.25">
      <c r="A210" s="3">
        <v>43181.886423611111</v>
      </c>
      <c r="B210" s="13" t="s">
        <v>751</v>
      </c>
      <c r="C210">
        <v>100</v>
      </c>
      <c r="D210" s="13" t="s">
        <v>165</v>
      </c>
      <c r="E210" t="s">
        <v>9</v>
      </c>
    </row>
    <row r="211" spans="1:5" x14ac:dyDescent="0.25">
      <c r="A211" s="3">
        <v>43181.918379629627</v>
      </c>
      <c r="B211" s="13" t="s">
        <v>752</v>
      </c>
      <c r="C211">
        <v>100</v>
      </c>
      <c r="D211" s="13" t="s">
        <v>165</v>
      </c>
      <c r="E211" t="s">
        <v>9</v>
      </c>
    </row>
    <row r="212" spans="1:5" x14ac:dyDescent="0.25">
      <c r="A212" s="3">
        <v>43182.36959490741</v>
      </c>
      <c r="B212" s="13" t="s">
        <v>101</v>
      </c>
      <c r="C212">
        <v>500</v>
      </c>
      <c r="D212" s="13" t="s">
        <v>163</v>
      </c>
      <c r="E212" t="s">
        <v>9</v>
      </c>
    </row>
    <row r="213" spans="1:5" x14ac:dyDescent="0.25">
      <c r="A213" s="3">
        <v>43182.372303240743</v>
      </c>
      <c r="B213" s="13" t="s">
        <v>101</v>
      </c>
      <c r="C213">
        <v>500</v>
      </c>
      <c r="D213" s="13" t="s">
        <v>163</v>
      </c>
      <c r="E213" t="s">
        <v>18</v>
      </c>
    </row>
    <row r="214" spans="1:5" x14ac:dyDescent="0.25">
      <c r="A214" s="3">
        <v>43182.426354166666</v>
      </c>
      <c r="B214" s="13" t="s">
        <v>65</v>
      </c>
      <c r="C214">
        <v>500</v>
      </c>
      <c r="D214" s="13" t="s">
        <v>163</v>
      </c>
      <c r="E214" t="s">
        <v>190</v>
      </c>
    </row>
    <row r="215" spans="1:5" x14ac:dyDescent="0.25">
      <c r="A215" s="3">
        <v>43182.463958333334</v>
      </c>
      <c r="B215" s="13" t="s">
        <v>753</v>
      </c>
      <c r="C215">
        <v>20000</v>
      </c>
      <c r="D215" s="13" t="s">
        <v>189</v>
      </c>
      <c r="E215" t="s">
        <v>18</v>
      </c>
    </row>
    <row r="216" spans="1:5" x14ac:dyDescent="0.25">
      <c r="A216" s="3">
        <v>43182.477314814816</v>
      </c>
      <c r="B216" s="13" t="s">
        <v>89</v>
      </c>
      <c r="C216">
        <v>1000</v>
      </c>
      <c r="D216" s="13" t="s">
        <v>167</v>
      </c>
      <c r="E216" t="s">
        <v>9</v>
      </c>
    </row>
    <row r="217" spans="1:5" x14ac:dyDescent="0.25">
      <c r="A217" s="3">
        <v>43182.548113425924</v>
      </c>
      <c r="B217" s="13" t="s">
        <v>754</v>
      </c>
      <c r="C217">
        <v>500</v>
      </c>
      <c r="D217" s="13" t="s">
        <v>163</v>
      </c>
      <c r="E217" t="s">
        <v>9</v>
      </c>
    </row>
    <row r="218" spans="1:5" x14ac:dyDescent="0.25">
      <c r="A218" s="3">
        <v>43182.576574074075</v>
      </c>
      <c r="B218" s="13" t="s">
        <v>755</v>
      </c>
      <c r="C218">
        <v>100</v>
      </c>
      <c r="D218" s="13" t="s">
        <v>165</v>
      </c>
      <c r="E218" t="s">
        <v>9</v>
      </c>
    </row>
    <row r="219" spans="1:5" x14ac:dyDescent="0.25">
      <c r="A219" s="3">
        <v>43182.58153935185</v>
      </c>
      <c r="B219" s="13" t="s">
        <v>756</v>
      </c>
      <c r="C219">
        <v>300</v>
      </c>
      <c r="D219" s="13" t="s">
        <v>176</v>
      </c>
      <c r="E219" t="s">
        <v>9</v>
      </c>
    </row>
    <row r="220" spans="1:5" x14ac:dyDescent="0.25">
      <c r="A220" s="3">
        <v>43182.596493055556</v>
      </c>
      <c r="B220" s="13" t="s">
        <v>757</v>
      </c>
      <c r="C220">
        <v>3000</v>
      </c>
      <c r="D220" s="13" t="s">
        <v>174</v>
      </c>
      <c r="E220" t="s">
        <v>12</v>
      </c>
    </row>
    <row r="221" spans="1:5" x14ac:dyDescent="0.25">
      <c r="A221" s="3">
        <v>43182.639780092592</v>
      </c>
      <c r="B221" s="13" t="s">
        <v>758</v>
      </c>
      <c r="C221">
        <v>200</v>
      </c>
      <c r="D221" s="13" t="s">
        <v>164</v>
      </c>
      <c r="E221" t="s">
        <v>9</v>
      </c>
    </row>
    <row r="222" spans="1:5" x14ac:dyDescent="0.25">
      <c r="A222" s="3">
        <v>43182.732291666667</v>
      </c>
      <c r="B222" s="13" t="s">
        <v>759</v>
      </c>
      <c r="C222">
        <v>100</v>
      </c>
      <c r="D222" s="13" t="s">
        <v>165</v>
      </c>
      <c r="E222" t="s">
        <v>9</v>
      </c>
    </row>
    <row r="223" spans="1:5" x14ac:dyDescent="0.25">
      <c r="A223" s="3">
        <v>43182.838645833333</v>
      </c>
      <c r="B223" s="13" t="s">
        <v>760</v>
      </c>
      <c r="C223">
        <v>2000</v>
      </c>
      <c r="D223" s="13" t="s">
        <v>175</v>
      </c>
      <c r="E223" t="s">
        <v>9</v>
      </c>
    </row>
    <row r="224" spans="1:5" x14ac:dyDescent="0.25">
      <c r="A224" s="3">
        <v>43182.841990740744</v>
      </c>
      <c r="B224" s="13" t="s">
        <v>760</v>
      </c>
      <c r="C224">
        <v>1000</v>
      </c>
      <c r="D224" s="13" t="s">
        <v>167</v>
      </c>
      <c r="E224" t="s">
        <v>169</v>
      </c>
    </row>
    <row r="225" spans="1:5" x14ac:dyDescent="0.25">
      <c r="A225" s="3">
        <v>43182.849733796298</v>
      </c>
      <c r="B225" s="13" t="s">
        <v>760</v>
      </c>
      <c r="C225">
        <v>1000</v>
      </c>
      <c r="D225" s="13" t="s">
        <v>167</v>
      </c>
      <c r="E225" t="s">
        <v>183</v>
      </c>
    </row>
    <row r="226" spans="1:5" x14ac:dyDescent="0.25">
      <c r="A226" s="3">
        <v>43182.858761574076</v>
      </c>
      <c r="B226" s="13" t="s">
        <v>761</v>
      </c>
      <c r="C226">
        <v>300</v>
      </c>
      <c r="D226" s="13" t="s">
        <v>176</v>
      </c>
      <c r="E226" t="s">
        <v>9</v>
      </c>
    </row>
    <row r="227" spans="1:5" x14ac:dyDescent="0.25">
      <c r="A227" s="3">
        <v>43182.874513888892</v>
      </c>
      <c r="B227" s="13" t="s">
        <v>762</v>
      </c>
      <c r="C227">
        <v>500</v>
      </c>
      <c r="D227" s="13" t="s">
        <v>163</v>
      </c>
      <c r="E227" t="s">
        <v>9</v>
      </c>
    </row>
    <row r="228" spans="1:5" x14ac:dyDescent="0.25">
      <c r="A228" s="3">
        <v>43182.918275462966</v>
      </c>
      <c r="B228" s="13" t="s">
        <v>763</v>
      </c>
      <c r="C228">
        <v>100</v>
      </c>
      <c r="D228" s="13" t="s">
        <v>165</v>
      </c>
      <c r="E228" t="s">
        <v>9</v>
      </c>
    </row>
    <row r="229" spans="1:5" x14ac:dyDescent="0.25">
      <c r="A229" s="3">
        <v>43182.929826388892</v>
      </c>
      <c r="B229" s="13" t="s">
        <v>76</v>
      </c>
      <c r="C229">
        <v>500</v>
      </c>
      <c r="D229" s="13" t="s">
        <v>163</v>
      </c>
      <c r="E229" t="s">
        <v>14</v>
      </c>
    </row>
    <row r="230" spans="1:5" x14ac:dyDescent="0.25">
      <c r="A230" s="3">
        <v>43182.932476851849</v>
      </c>
      <c r="B230" s="13" t="s">
        <v>76</v>
      </c>
      <c r="C230">
        <v>500</v>
      </c>
      <c r="D230" s="13" t="s">
        <v>163</v>
      </c>
      <c r="E230" t="s">
        <v>188</v>
      </c>
    </row>
    <row r="231" spans="1:5" x14ac:dyDescent="0.25">
      <c r="A231" s="3">
        <v>43182.993773148148</v>
      </c>
      <c r="B231" s="13" t="s">
        <v>764</v>
      </c>
      <c r="C231">
        <v>100</v>
      </c>
      <c r="D231" s="13" t="s">
        <v>165</v>
      </c>
      <c r="E231" t="s">
        <v>15</v>
      </c>
    </row>
    <row r="232" spans="1:5" x14ac:dyDescent="0.25">
      <c r="A232" s="3">
        <v>43183.43005787037</v>
      </c>
      <c r="B232" s="13" t="s">
        <v>765</v>
      </c>
      <c r="C232">
        <v>100</v>
      </c>
      <c r="D232" s="13" t="s">
        <v>165</v>
      </c>
      <c r="E232" t="s">
        <v>9</v>
      </c>
    </row>
    <row r="233" spans="1:5" x14ac:dyDescent="0.25">
      <c r="A233" s="3">
        <v>43183.625706018516</v>
      </c>
      <c r="B233" s="13" t="s">
        <v>766</v>
      </c>
      <c r="C233">
        <v>3000</v>
      </c>
      <c r="D233" s="13" t="s">
        <v>174</v>
      </c>
      <c r="E233" t="s">
        <v>9</v>
      </c>
    </row>
    <row r="234" spans="1:5" x14ac:dyDescent="0.25">
      <c r="A234" s="3">
        <v>43183.661759259259</v>
      </c>
      <c r="B234" s="13" t="s">
        <v>72</v>
      </c>
      <c r="C234">
        <v>100</v>
      </c>
      <c r="D234" s="13" t="s">
        <v>165</v>
      </c>
      <c r="E234" t="s">
        <v>186</v>
      </c>
    </row>
    <row r="235" spans="1:5" x14ac:dyDescent="0.25">
      <c r="A235" s="3">
        <v>43183.707291666666</v>
      </c>
      <c r="B235" s="13" t="s">
        <v>767</v>
      </c>
      <c r="C235">
        <v>200</v>
      </c>
      <c r="D235" s="13" t="s">
        <v>164</v>
      </c>
      <c r="E235" t="s">
        <v>9</v>
      </c>
    </row>
    <row r="236" spans="1:5" x14ac:dyDescent="0.25">
      <c r="A236" s="3">
        <v>43183.759409722225</v>
      </c>
      <c r="B236" s="13" t="s">
        <v>768</v>
      </c>
      <c r="C236">
        <v>200</v>
      </c>
      <c r="D236" s="13" t="s">
        <v>164</v>
      </c>
      <c r="E236" t="s">
        <v>15</v>
      </c>
    </row>
    <row r="237" spans="1:5" x14ac:dyDescent="0.25">
      <c r="A237" s="3">
        <v>43183.830231481479</v>
      </c>
      <c r="B237" s="13" t="s">
        <v>103</v>
      </c>
      <c r="C237">
        <v>1000</v>
      </c>
      <c r="D237" s="13" t="s">
        <v>167</v>
      </c>
      <c r="E237" t="s">
        <v>12</v>
      </c>
    </row>
    <row r="238" spans="1:5" x14ac:dyDescent="0.25">
      <c r="A238" s="3">
        <v>43183.849814814814</v>
      </c>
      <c r="B238" s="13" t="s">
        <v>769</v>
      </c>
      <c r="C238">
        <v>1500</v>
      </c>
      <c r="D238" s="13" t="s">
        <v>172</v>
      </c>
      <c r="E238" t="s">
        <v>18</v>
      </c>
    </row>
    <row r="239" spans="1:5" x14ac:dyDescent="0.25">
      <c r="A239" s="3">
        <v>43184.006736111114</v>
      </c>
      <c r="B239" s="13" t="s">
        <v>530</v>
      </c>
      <c r="C239">
        <v>100</v>
      </c>
      <c r="D239" s="13" t="s">
        <v>165</v>
      </c>
      <c r="E239" t="s">
        <v>169</v>
      </c>
    </row>
    <row r="240" spans="1:5" x14ac:dyDescent="0.25">
      <c r="A240" s="3">
        <v>43184.590277777781</v>
      </c>
      <c r="B240" s="13" t="s">
        <v>82</v>
      </c>
      <c r="C240">
        <v>300</v>
      </c>
      <c r="D240" s="13" t="s">
        <v>176</v>
      </c>
      <c r="E240" t="s">
        <v>10</v>
      </c>
    </row>
    <row r="241" spans="1:5" x14ac:dyDescent="0.25">
      <c r="A241" s="3">
        <v>43184.618935185186</v>
      </c>
      <c r="B241" s="13" t="s">
        <v>770</v>
      </c>
      <c r="C241">
        <v>500</v>
      </c>
      <c r="D241" s="13" t="s">
        <v>163</v>
      </c>
      <c r="E241" t="s">
        <v>9</v>
      </c>
    </row>
    <row r="242" spans="1:5" x14ac:dyDescent="0.25">
      <c r="A242" s="3">
        <v>43184.729259259257</v>
      </c>
      <c r="B242" s="13" t="s">
        <v>771</v>
      </c>
      <c r="C242">
        <v>100</v>
      </c>
      <c r="D242" s="13" t="s">
        <v>165</v>
      </c>
      <c r="E242" t="s">
        <v>9</v>
      </c>
    </row>
    <row r="243" spans="1:5" x14ac:dyDescent="0.25">
      <c r="A243" s="3">
        <v>43184.803356481483</v>
      </c>
      <c r="B243" s="13" t="s">
        <v>772</v>
      </c>
      <c r="C243">
        <v>300</v>
      </c>
      <c r="D243" s="13" t="s">
        <v>176</v>
      </c>
      <c r="E243" t="s">
        <v>9</v>
      </c>
    </row>
    <row r="244" spans="1:5" x14ac:dyDescent="0.25">
      <c r="A244" s="3">
        <v>43184.805625000001</v>
      </c>
      <c r="B244" s="13" t="s">
        <v>772</v>
      </c>
      <c r="C244">
        <v>100</v>
      </c>
      <c r="D244" s="13" t="s">
        <v>165</v>
      </c>
      <c r="E244" t="s">
        <v>170</v>
      </c>
    </row>
    <row r="245" spans="1:5" x14ac:dyDescent="0.25">
      <c r="A245" s="3">
        <v>43184.807870370372</v>
      </c>
      <c r="B245" s="13" t="s">
        <v>772</v>
      </c>
      <c r="C245">
        <v>100</v>
      </c>
      <c r="D245" s="13" t="s">
        <v>165</v>
      </c>
      <c r="E245" t="s">
        <v>182</v>
      </c>
    </row>
    <row r="246" spans="1:5" x14ac:dyDescent="0.25">
      <c r="A246" s="3">
        <v>43184.809490740743</v>
      </c>
      <c r="B246" s="13" t="s">
        <v>772</v>
      </c>
      <c r="C246">
        <v>100</v>
      </c>
      <c r="D246" s="13" t="s">
        <v>165</v>
      </c>
      <c r="E246" t="s">
        <v>183</v>
      </c>
    </row>
    <row r="247" spans="1:5" x14ac:dyDescent="0.25">
      <c r="A247" s="3">
        <v>43184.810972222222</v>
      </c>
      <c r="B247" s="13" t="s">
        <v>772</v>
      </c>
      <c r="C247">
        <v>100</v>
      </c>
      <c r="D247" s="13" t="s">
        <v>165</v>
      </c>
      <c r="E247" t="s">
        <v>12</v>
      </c>
    </row>
    <row r="248" spans="1:5" x14ac:dyDescent="0.25">
      <c r="A248" s="3">
        <v>43184.812245370369</v>
      </c>
      <c r="B248" s="13" t="s">
        <v>772</v>
      </c>
      <c r="C248">
        <v>100</v>
      </c>
      <c r="D248" s="13" t="s">
        <v>165</v>
      </c>
      <c r="E248" t="s">
        <v>187</v>
      </c>
    </row>
    <row r="249" spans="1:5" x14ac:dyDescent="0.25">
      <c r="A249" s="3">
        <v>43184.814236111109</v>
      </c>
      <c r="B249" s="13" t="s">
        <v>772</v>
      </c>
      <c r="C249">
        <v>200</v>
      </c>
      <c r="D249" s="13" t="s">
        <v>164</v>
      </c>
      <c r="E249" t="s">
        <v>171</v>
      </c>
    </row>
    <row r="250" spans="1:5" x14ac:dyDescent="0.25">
      <c r="A250" s="3">
        <v>43184.815613425926</v>
      </c>
      <c r="B250" s="13" t="s">
        <v>772</v>
      </c>
      <c r="C250">
        <v>100</v>
      </c>
      <c r="D250" s="13" t="s">
        <v>165</v>
      </c>
      <c r="E250" t="s">
        <v>186</v>
      </c>
    </row>
    <row r="251" spans="1:5" x14ac:dyDescent="0.25">
      <c r="A251" s="3">
        <v>43184.81753472222</v>
      </c>
      <c r="B251" s="13" t="s">
        <v>772</v>
      </c>
      <c r="C251">
        <v>300</v>
      </c>
      <c r="D251" s="13" t="s">
        <v>176</v>
      </c>
      <c r="E251" t="s">
        <v>169</v>
      </c>
    </row>
    <row r="252" spans="1:5" x14ac:dyDescent="0.25">
      <c r="A252" s="3">
        <v>43184.887499999997</v>
      </c>
      <c r="B252" s="13" t="s">
        <v>107</v>
      </c>
      <c r="C252">
        <v>300</v>
      </c>
      <c r="D252" s="13" t="s">
        <v>176</v>
      </c>
      <c r="E252" t="s">
        <v>18</v>
      </c>
    </row>
    <row r="253" spans="1:5" x14ac:dyDescent="0.25">
      <c r="A253" s="3">
        <v>43184.932233796295</v>
      </c>
      <c r="B253" s="13" t="s">
        <v>84</v>
      </c>
      <c r="C253">
        <v>100</v>
      </c>
      <c r="D253" s="13" t="s">
        <v>165</v>
      </c>
      <c r="E253" t="s">
        <v>15</v>
      </c>
    </row>
    <row r="254" spans="1:5" x14ac:dyDescent="0.25">
      <c r="A254" s="3">
        <v>43185.621215277781</v>
      </c>
      <c r="B254" s="13" t="s">
        <v>773</v>
      </c>
      <c r="C254">
        <v>1500</v>
      </c>
      <c r="D254" s="13" t="s">
        <v>172</v>
      </c>
      <c r="E254" t="s">
        <v>183</v>
      </c>
    </row>
    <row r="255" spans="1:5" x14ac:dyDescent="0.25">
      <c r="A255" s="3">
        <v>43185.640196759261</v>
      </c>
      <c r="B255" s="13" t="s">
        <v>52</v>
      </c>
      <c r="C255" s="13" t="s">
        <v>184</v>
      </c>
      <c r="D255" s="13" t="s">
        <v>185</v>
      </c>
      <c r="E255" t="s">
        <v>171</v>
      </c>
    </row>
    <row r="256" spans="1:5" x14ac:dyDescent="0.25">
      <c r="A256" s="3">
        <v>43185.677141203705</v>
      </c>
      <c r="B256" s="13" t="s">
        <v>774</v>
      </c>
      <c r="C256">
        <v>300</v>
      </c>
      <c r="D256" s="13" t="s">
        <v>176</v>
      </c>
      <c r="E256" t="s">
        <v>9</v>
      </c>
    </row>
    <row r="257" spans="1:5" x14ac:dyDescent="0.25">
      <c r="A257" s="3">
        <v>43185.796157407407</v>
      </c>
      <c r="B257" s="13" t="s">
        <v>775</v>
      </c>
      <c r="C257">
        <v>300</v>
      </c>
      <c r="D257" s="13" t="s">
        <v>176</v>
      </c>
      <c r="E257" t="s">
        <v>9</v>
      </c>
    </row>
    <row r="258" spans="1:5" x14ac:dyDescent="0.25">
      <c r="A258" s="3">
        <v>43185.867048611108</v>
      </c>
      <c r="B258" s="13" t="s">
        <v>776</v>
      </c>
      <c r="C258">
        <v>500</v>
      </c>
      <c r="D258" s="13" t="s">
        <v>163</v>
      </c>
      <c r="E258" t="s">
        <v>17</v>
      </c>
    </row>
    <row r="259" spans="1:5" x14ac:dyDescent="0.25">
      <c r="A259" s="3">
        <v>43185.871701388889</v>
      </c>
      <c r="B259" s="13" t="s">
        <v>777</v>
      </c>
      <c r="C259">
        <v>500</v>
      </c>
      <c r="D259" s="13" t="s">
        <v>163</v>
      </c>
      <c r="E259" t="s">
        <v>12</v>
      </c>
    </row>
    <row r="260" spans="1:5" x14ac:dyDescent="0.25">
      <c r="A260" s="3">
        <v>43185.875011574077</v>
      </c>
      <c r="B260" s="13" t="s">
        <v>53</v>
      </c>
      <c r="C260">
        <v>500</v>
      </c>
      <c r="D260" s="13" t="s">
        <v>163</v>
      </c>
      <c r="E260" t="s">
        <v>14</v>
      </c>
    </row>
    <row r="261" spans="1:5" x14ac:dyDescent="0.25">
      <c r="A261" s="3">
        <v>43185.887604166666</v>
      </c>
      <c r="B261" s="13" t="s">
        <v>49</v>
      </c>
      <c r="C261">
        <v>500</v>
      </c>
      <c r="D261" s="13" t="s">
        <v>163</v>
      </c>
      <c r="E261" t="s">
        <v>9</v>
      </c>
    </row>
    <row r="262" spans="1:5" x14ac:dyDescent="0.25">
      <c r="A262" s="3">
        <v>43186.332870370374</v>
      </c>
      <c r="B262" s="13" t="s">
        <v>778</v>
      </c>
      <c r="C262">
        <v>2000</v>
      </c>
      <c r="D262" s="13" t="s">
        <v>175</v>
      </c>
      <c r="E262" t="s">
        <v>9</v>
      </c>
    </row>
    <row r="263" spans="1:5" x14ac:dyDescent="0.25">
      <c r="A263" s="3">
        <v>43186.357604166667</v>
      </c>
      <c r="B263" s="13" t="s">
        <v>779</v>
      </c>
      <c r="C263">
        <v>300</v>
      </c>
      <c r="D263" s="13" t="s">
        <v>176</v>
      </c>
      <c r="E263" t="s">
        <v>9</v>
      </c>
    </row>
    <row r="264" spans="1:5" x14ac:dyDescent="0.25">
      <c r="A264" s="3">
        <v>43186.395833333336</v>
      </c>
      <c r="B264" s="13" t="s">
        <v>86</v>
      </c>
      <c r="C264">
        <v>200</v>
      </c>
      <c r="D264" s="13" t="s">
        <v>164</v>
      </c>
      <c r="E264" t="s">
        <v>17</v>
      </c>
    </row>
    <row r="265" spans="1:5" x14ac:dyDescent="0.25">
      <c r="A265" s="3">
        <v>43186.414525462962</v>
      </c>
      <c r="B265" s="13" t="s">
        <v>780</v>
      </c>
      <c r="C265">
        <v>500</v>
      </c>
      <c r="D265" s="13" t="s">
        <v>163</v>
      </c>
      <c r="E265" t="s">
        <v>9</v>
      </c>
    </row>
    <row r="266" spans="1:5" x14ac:dyDescent="0.25">
      <c r="A266" s="3">
        <v>43186.456875000003</v>
      </c>
      <c r="B266" s="13" t="s">
        <v>781</v>
      </c>
      <c r="C266">
        <v>500</v>
      </c>
      <c r="D266" s="13" t="s">
        <v>163</v>
      </c>
      <c r="E266" t="s">
        <v>9</v>
      </c>
    </row>
    <row r="267" spans="1:5" x14ac:dyDescent="0.25">
      <c r="A267" s="3">
        <v>43186.629803240743</v>
      </c>
      <c r="B267" s="13" t="s">
        <v>782</v>
      </c>
      <c r="C267">
        <v>500</v>
      </c>
      <c r="D267" s="13" t="s">
        <v>163</v>
      </c>
      <c r="E267" t="s">
        <v>169</v>
      </c>
    </row>
    <row r="268" spans="1:5" x14ac:dyDescent="0.25">
      <c r="A268" s="3">
        <v>43186.637141203704</v>
      </c>
      <c r="B268" s="13" t="s">
        <v>783</v>
      </c>
      <c r="C268">
        <v>500</v>
      </c>
      <c r="D268" s="13" t="s">
        <v>163</v>
      </c>
      <c r="E268" t="s">
        <v>169</v>
      </c>
    </row>
    <row r="269" spans="1:5" x14ac:dyDescent="0.25">
      <c r="A269" s="3">
        <v>43186.683136574073</v>
      </c>
      <c r="B269" s="13" t="s">
        <v>784</v>
      </c>
      <c r="C269">
        <v>500</v>
      </c>
      <c r="D269" s="13" t="s">
        <v>163</v>
      </c>
      <c r="E269" t="s">
        <v>169</v>
      </c>
    </row>
    <row r="270" spans="1:5" x14ac:dyDescent="0.25">
      <c r="A270" s="3">
        <v>43186.715289351851</v>
      </c>
      <c r="B270" s="13" t="s">
        <v>785</v>
      </c>
      <c r="C270">
        <v>300</v>
      </c>
      <c r="D270" s="13" t="s">
        <v>176</v>
      </c>
      <c r="E270" t="s">
        <v>11</v>
      </c>
    </row>
    <row r="271" spans="1:5" x14ac:dyDescent="0.25">
      <c r="A271" s="3">
        <v>43186.716990740744</v>
      </c>
      <c r="B271" s="13" t="s">
        <v>786</v>
      </c>
      <c r="C271">
        <v>500</v>
      </c>
      <c r="D271" s="13" t="s">
        <v>163</v>
      </c>
      <c r="E271" t="s">
        <v>9</v>
      </c>
    </row>
    <row r="272" spans="1:5" x14ac:dyDescent="0.25">
      <c r="A272" s="3">
        <v>43186.8046412037</v>
      </c>
      <c r="B272" s="13" t="s">
        <v>498</v>
      </c>
      <c r="C272">
        <v>100</v>
      </c>
      <c r="D272" s="13" t="s">
        <v>165</v>
      </c>
      <c r="E272" t="s">
        <v>169</v>
      </c>
    </row>
    <row r="273" spans="1:5" x14ac:dyDescent="0.25">
      <c r="A273" s="3">
        <v>43186.814513888887</v>
      </c>
      <c r="B273" s="13" t="s">
        <v>787</v>
      </c>
      <c r="C273">
        <v>2000</v>
      </c>
      <c r="D273" s="13" t="s">
        <v>175</v>
      </c>
      <c r="E273" t="s">
        <v>15</v>
      </c>
    </row>
    <row r="274" spans="1:5" x14ac:dyDescent="0.25">
      <c r="A274" s="3">
        <v>43187.35491898148</v>
      </c>
      <c r="B274" s="13" t="s">
        <v>624</v>
      </c>
      <c r="C274">
        <v>500</v>
      </c>
      <c r="D274" s="13" t="s">
        <v>163</v>
      </c>
      <c r="E274" t="s">
        <v>18</v>
      </c>
    </row>
    <row r="275" spans="1:5" x14ac:dyDescent="0.25">
      <c r="A275" s="3">
        <v>43187.363761574074</v>
      </c>
      <c r="B275" s="13" t="s">
        <v>788</v>
      </c>
      <c r="C275">
        <v>100</v>
      </c>
      <c r="D275" s="13" t="s">
        <v>165</v>
      </c>
      <c r="E275" t="s">
        <v>169</v>
      </c>
    </row>
    <row r="276" spans="1:5" x14ac:dyDescent="0.25">
      <c r="A276" s="3">
        <v>43187.364837962959</v>
      </c>
      <c r="B276" s="13" t="s">
        <v>788</v>
      </c>
      <c r="C276">
        <v>300</v>
      </c>
      <c r="D276" s="13" t="s">
        <v>176</v>
      </c>
      <c r="E276" t="s">
        <v>9</v>
      </c>
    </row>
    <row r="277" spans="1:5" x14ac:dyDescent="0.25">
      <c r="A277" s="3">
        <v>43187.402916666666</v>
      </c>
      <c r="B277" s="13" t="s">
        <v>789</v>
      </c>
      <c r="C277">
        <v>500</v>
      </c>
      <c r="D277" s="13" t="s">
        <v>163</v>
      </c>
      <c r="E277" t="s">
        <v>9</v>
      </c>
    </row>
    <row r="278" spans="1:5" x14ac:dyDescent="0.25">
      <c r="A278" s="3">
        <v>43187.427870370368</v>
      </c>
      <c r="B278" s="13" t="s">
        <v>790</v>
      </c>
      <c r="C278">
        <v>400</v>
      </c>
      <c r="D278" s="13" t="s">
        <v>168</v>
      </c>
      <c r="E278" t="s">
        <v>9</v>
      </c>
    </row>
    <row r="279" spans="1:5" x14ac:dyDescent="0.25">
      <c r="A279" s="3">
        <v>43187.455949074072</v>
      </c>
      <c r="B279" s="13" t="s">
        <v>791</v>
      </c>
      <c r="C279">
        <v>500</v>
      </c>
      <c r="D279" s="13" t="s">
        <v>163</v>
      </c>
      <c r="E279" t="s">
        <v>169</v>
      </c>
    </row>
    <row r="280" spans="1:5" x14ac:dyDescent="0.25">
      <c r="A280" s="3">
        <v>43187.461608796293</v>
      </c>
      <c r="B280" s="13" t="s">
        <v>792</v>
      </c>
      <c r="C280">
        <v>500</v>
      </c>
      <c r="D280" s="13" t="s">
        <v>163</v>
      </c>
      <c r="E280" t="s">
        <v>9</v>
      </c>
    </row>
    <row r="281" spans="1:5" x14ac:dyDescent="0.25">
      <c r="A281" s="3">
        <v>43187.558240740742</v>
      </c>
      <c r="B281" s="13" t="s">
        <v>793</v>
      </c>
      <c r="C281">
        <v>1000</v>
      </c>
      <c r="D281" s="13" t="s">
        <v>167</v>
      </c>
      <c r="E281" t="s">
        <v>169</v>
      </c>
    </row>
    <row r="282" spans="1:5" x14ac:dyDescent="0.25">
      <c r="A282" s="3">
        <v>43187.576689814814</v>
      </c>
      <c r="B282" s="13" t="s">
        <v>794</v>
      </c>
      <c r="C282">
        <v>500</v>
      </c>
      <c r="D282" s="13" t="s">
        <v>163</v>
      </c>
      <c r="E282" t="s">
        <v>12</v>
      </c>
    </row>
    <row r="283" spans="1:5" x14ac:dyDescent="0.25">
      <c r="A283" s="3">
        <v>43187.577951388892</v>
      </c>
      <c r="B283" s="13" t="s">
        <v>52</v>
      </c>
      <c r="C283">
        <v>400</v>
      </c>
      <c r="D283" s="13" t="s">
        <v>168</v>
      </c>
      <c r="E283" t="s">
        <v>171</v>
      </c>
    </row>
    <row r="284" spans="1:5" x14ac:dyDescent="0.25">
      <c r="A284" s="3">
        <v>43187.760428240741</v>
      </c>
      <c r="B284" s="13" t="s">
        <v>87</v>
      </c>
      <c r="C284">
        <v>100</v>
      </c>
      <c r="D284" s="13" t="s">
        <v>165</v>
      </c>
      <c r="E284" t="s">
        <v>10</v>
      </c>
    </row>
    <row r="285" spans="1:5" x14ac:dyDescent="0.25">
      <c r="A285" s="3">
        <v>43187.965324074074</v>
      </c>
      <c r="B285" s="13" t="s">
        <v>795</v>
      </c>
      <c r="C285">
        <v>2000</v>
      </c>
      <c r="D285" s="13" t="s">
        <v>175</v>
      </c>
      <c r="E285" t="s">
        <v>18</v>
      </c>
    </row>
    <row r="286" spans="1:5" x14ac:dyDescent="0.25">
      <c r="A286" s="3">
        <v>43187.971990740742</v>
      </c>
      <c r="B286" s="13" t="s">
        <v>795</v>
      </c>
      <c r="C286">
        <v>1000</v>
      </c>
      <c r="D286" s="13" t="s">
        <v>167</v>
      </c>
      <c r="E286" t="s">
        <v>9</v>
      </c>
    </row>
    <row r="287" spans="1:5" x14ac:dyDescent="0.25">
      <c r="A287" s="3">
        <v>43188.103784722225</v>
      </c>
      <c r="B287" s="13" t="s">
        <v>796</v>
      </c>
      <c r="C287">
        <v>1500</v>
      </c>
      <c r="D287" s="13" t="s">
        <v>172</v>
      </c>
      <c r="E287" t="s">
        <v>9</v>
      </c>
    </row>
    <row r="288" spans="1:5" x14ac:dyDescent="0.25">
      <c r="A288" s="3">
        <v>43188.107546296298</v>
      </c>
      <c r="B288" s="13" t="s">
        <v>796</v>
      </c>
      <c r="C288">
        <v>500</v>
      </c>
      <c r="D288" s="13" t="s">
        <v>163</v>
      </c>
      <c r="E288" t="s">
        <v>183</v>
      </c>
    </row>
    <row r="289" spans="1:5" x14ac:dyDescent="0.25">
      <c r="A289" s="3">
        <v>43188.112500000003</v>
      </c>
      <c r="B289" s="13" t="s">
        <v>796</v>
      </c>
      <c r="C289">
        <v>1000</v>
      </c>
      <c r="D289" s="13" t="s">
        <v>167</v>
      </c>
      <c r="E289" t="s">
        <v>171</v>
      </c>
    </row>
    <row r="290" spans="1:5" x14ac:dyDescent="0.25">
      <c r="A290" s="3">
        <v>43188.116678240738</v>
      </c>
      <c r="B290" s="13" t="s">
        <v>796</v>
      </c>
      <c r="C290">
        <v>500</v>
      </c>
      <c r="D290" s="13" t="s">
        <v>163</v>
      </c>
      <c r="E290" t="s">
        <v>170</v>
      </c>
    </row>
    <row r="291" spans="1:5" x14ac:dyDescent="0.25">
      <c r="A291" s="3">
        <v>43188.121516203704</v>
      </c>
      <c r="B291" s="13" t="s">
        <v>796</v>
      </c>
      <c r="C291">
        <v>1000</v>
      </c>
      <c r="D291" s="13" t="s">
        <v>167</v>
      </c>
      <c r="E291" t="s">
        <v>182</v>
      </c>
    </row>
    <row r="292" spans="1:5" x14ac:dyDescent="0.25">
      <c r="A292" s="3">
        <v>43188.400277777779</v>
      </c>
      <c r="B292" s="13" t="s">
        <v>690</v>
      </c>
      <c r="C292">
        <v>500</v>
      </c>
      <c r="D292" s="13" t="s">
        <v>163</v>
      </c>
      <c r="E292" t="s">
        <v>9</v>
      </c>
    </row>
    <row r="293" spans="1:5" x14ac:dyDescent="0.25">
      <c r="A293" s="3">
        <v>43188.421469907407</v>
      </c>
      <c r="B293" s="13" t="s">
        <v>794</v>
      </c>
      <c r="C293">
        <v>200</v>
      </c>
      <c r="D293" s="13" t="s">
        <v>164</v>
      </c>
      <c r="E293" t="s">
        <v>12</v>
      </c>
    </row>
    <row r="294" spans="1:5" x14ac:dyDescent="0.25">
      <c r="A294" s="3">
        <v>43188.453136574077</v>
      </c>
      <c r="B294" s="13" t="s">
        <v>797</v>
      </c>
      <c r="C294">
        <v>1000</v>
      </c>
      <c r="D294" s="13" t="s">
        <v>167</v>
      </c>
      <c r="E294" t="s">
        <v>181</v>
      </c>
    </row>
    <row r="295" spans="1:5" x14ac:dyDescent="0.25">
      <c r="A295" s="3">
        <v>43188.642013888886</v>
      </c>
      <c r="B295" s="13" t="s">
        <v>798</v>
      </c>
      <c r="C295">
        <v>300</v>
      </c>
      <c r="D295" s="13" t="s">
        <v>176</v>
      </c>
      <c r="E295" t="s">
        <v>15</v>
      </c>
    </row>
    <row r="296" spans="1:5" x14ac:dyDescent="0.25">
      <c r="A296" s="3">
        <v>43188.64576388889</v>
      </c>
      <c r="B296" s="13" t="s">
        <v>106</v>
      </c>
      <c r="C296">
        <v>300</v>
      </c>
      <c r="D296" s="13" t="s">
        <v>176</v>
      </c>
      <c r="E296" t="s">
        <v>13</v>
      </c>
    </row>
    <row r="297" spans="1:5" x14ac:dyDescent="0.25">
      <c r="A297" s="3">
        <v>43188.809513888889</v>
      </c>
      <c r="B297" s="13" t="s">
        <v>799</v>
      </c>
      <c r="C297">
        <v>500</v>
      </c>
      <c r="D297" s="13" t="s">
        <v>163</v>
      </c>
      <c r="E297" t="s">
        <v>9</v>
      </c>
    </row>
    <row r="298" spans="1:5" x14ac:dyDescent="0.25">
      <c r="A298" s="3">
        <v>43188.87841435185</v>
      </c>
      <c r="B298" s="13" t="s">
        <v>800</v>
      </c>
      <c r="C298">
        <v>100</v>
      </c>
      <c r="D298" s="13" t="s">
        <v>165</v>
      </c>
      <c r="E298" t="s">
        <v>9</v>
      </c>
    </row>
    <row r="299" spans="1:5" x14ac:dyDescent="0.25">
      <c r="A299" s="3">
        <v>43188.918194444443</v>
      </c>
      <c r="B299" s="13" t="s">
        <v>52</v>
      </c>
      <c r="C299">
        <v>2500</v>
      </c>
      <c r="D299" s="13" t="s">
        <v>180</v>
      </c>
      <c r="E299" t="s">
        <v>171</v>
      </c>
    </row>
    <row r="300" spans="1:5" x14ac:dyDescent="0.25">
      <c r="A300" s="3">
        <v>43188.960243055553</v>
      </c>
      <c r="B300" s="13" t="s">
        <v>62</v>
      </c>
      <c r="C300">
        <v>80</v>
      </c>
      <c r="D300" s="13" t="s">
        <v>179</v>
      </c>
      <c r="E300" t="s">
        <v>18</v>
      </c>
    </row>
    <row r="301" spans="1:5" x14ac:dyDescent="0.25">
      <c r="A301" s="3">
        <v>43189.342546296299</v>
      </c>
      <c r="B301" s="13" t="s">
        <v>801</v>
      </c>
      <c r="C301">
        <v>300</v>
      </c>
      <c r="D301" s="13" t="s">
        <v>176</v>
      </c>
      <c r="E301" t="s">
        <v>9</v>
      </c>
    </row>
    <row r="302" spans="1:5" x14ac:dyDescent="0.25">
      <c r="A302" s="3">
        <v>43189.593761574077</v>
      </c>
      <c r="B302" s="13" t="s">
        <v>108</v>
      </c>
      <c r="C302">
        <v>250</v>
      </c>
      <c r="D302" s="13" t="s">
        <v>178</v>
      </c>
      <c r="E302" t="s">
        <v>11</v>
      </c>
    </row>
    <row r="303" spans="1:5" x14ac:dyDescent="0.25">
      <c r="A303" s="3">
        <v>43189.623194444444</v>
      </c>
      <c r="B303" s="13" t="s">
        <v>670</v>
      </c>
      <c r="C303">
        <v>1000</v>
      </c>
      <c r="D303" s="13" t="s">
        <v>167</v>
      </c>
      <c r="E303" t="s">
        <v>18</v>
      </c>
    </row>
    <row r="304" spans="1:5" x14ac:dyDescent="0.25">
      <c r="A304" s="3">
        <v>43189.6247337963</v>
      </c>
      <c r="B304" s="13" t="s">
        <v>802</v>
      </c>
      <c r="C304">
        <v>1000</v>
      </c>
      <c r="D304" s="13" t="s">
        <v>167</v>
      </c>
      <c r="E304" t="s">
        <v>18</v>
      </c>
    </row>
    <row r="305" spans="1:5" x14ac:dyDescent="0.25">
      <c r="A305" s="3">
        <v>43189.631041666667</v>
      </c>
      <c r="B305" s="13" t="s">
        <v>803</v>
      </c>
      <c r="C305">
        <v>2000</v>
      </c>
      <c r="D305" s="13" t="s">
        <v>175</v>
      </c>
      <c r="E305" t="s">
        <v>9</v>
      </c>
    </row>
    <row r="306" spans="1:5" x14ac:dyDescent="0.25">
      <c r="A306" s="3">
        <v>43189.640798611108</v>
      </c>
      <c r="B306" s="13" t="s">
        <v>804</v>
      </c>
      <c r="C306">
        <v>1300</v>
      </c>
      <c r="D306" s="13" t="s">
        <v>177</v>
      </c>
      <c r="E306" t="s">
        <v>9</v>
      </c>
    </row>
    <row r="307" spans="1:5" x14ac:dyDescent="0.25">
      <c r="A307" s="3">
        <v>43189.726087962961</v>
      </c>
      <c r="B307" s="13" t="s">
        <v>805</v>
      </c>
      <c r="C307">
        <v>300</v>
      </c>
      <c r="D307" s="13" t="s">
        <v>176</v>
      </c>
      <c r="E307" t="s">
        <v>18</v>
      </c>
    </row>
    <row r="308" spans="1:5" x14ac:dyDescent="0.25">
      <c r="A308" s="3">
        <v>43189.743067129632</v>
      </c>
      <c r="B308" s="13" t="s">
        <v>806</v>
      </c>
      <c r="C308">
        <v>2000</v>
      </c>
      <c r="D308" s="13" t="s">
        <v>175</v>
      </c>
      <c r="E308" t="s">
        <v>12</v>
      </c>
    </row>
    <row r="309" spans="1:5" x14ac:dyDescent="0.25">
      <c r="A309" s="3">
        <v>43189.82271990741</v>
      </c>
      <c r="B309" s="13" t="s">
        <v>102</v>
      </c>
      <c r="C309">
        <v>100</v>
      </c>
      <c r="D309" s="13" t="s">
        <v>165</v>
      </c>
      <c r="E309" t="s">
        <v>12</v>
      </c>
    </row>
    <row r="310" spans="1:5" x14ac:dyDescent="0.25">
      <c r="A310" s="3">
        <v>43189.841562499998</v>
      </c>
      <c r="B310" s="13" t="s">
        <v>807</v>
      </c>
      <c r="C310">
        <v>100</v>
      </c>
      <c r="D310" s="13" t="s">
        <v>165</v>
      </c>
      <c r="E310" t="s">
        <v>9</v>
      </c>
    </row>
    <row r="311" spans="1:5" x14ac:dyDescent="0.25">
      <c r="A311" s="3">
        <v>43189.844074074077</v>
      </c>
      <c r="B311" s="13" t="s">
        <v>807</v>
      </c>
      <c r="C311">
        <v>100</v>
      </c>
      <c r="D311" s="13" t="s">
        <v>165</v>
      </c>
      <c r="E311" t="s">
        <v>171</v>
      </c>
    </row>
    <row r="312" spans="1:5" x14ac:dyDescent="0.25">
      <c r="A312" s="3">
        <v>43189.949756944443</v>
      </c>
      <c r="B312" s="13" t="s">
        <v>808</v>
      </c>
      <c r="C312">
        <v>3000</v>
      </c>
      <c r="D312" s="13" t="s">
        <v>174</v>
      </c>
      <c r="E312" t="s">
        <v>18</v>
      </c>
    </row>
    <row r="313" spans="1:5" x14ac:dyDescent="0.25">
      <c r="A313" s="3">
        <v>43190.494143518517</v>
      </c>
      <c r="B313" s="13" t="s">
        <v>79</v>
      </c>
      <c r="C313">
        <v>1500</v>
      </c>
      <c r="D313" s="13" t="s">
        <v>172</v>
      </c>
      <c r="E313" t="s">
        <v>173</v>
      </c>
    </row>
    <row r="314" spans="1:5" x14ac:dyDescent="0.25">
      <c r="A314" s="3">
        <v>43190.524699074071</v>
      </c>
      <c r="B314" s="13" t="s">
        <v>103</v>
      </c>
      <c r="C314">
        <v>100</v>
      </c>
      <c r="D314" s="13" t="s">
        <v>165</v>
      </c>
      <c r="E314" t="s">
        <v>9</v>
      </c>
    </row>
    <row r="315" spans="1:5" x14ac:dyDescent="0.25">
      <c r="A315" s="3">
        <v>43190.576886574076</v>
      </c>
      <c r="B315" s="13" t="s">
        <v>83</v>
      </c>
      <c r="C315">
        <v>400</v>
      </c>
      <c r="D315" s="13" t="s">
        <v>168</v>
      </c>
      <c r="E315" t="s">
        <v>171</v>
      </c>
    </row>
    <row r="316" spans="1:5" x14ac:dyDescent="0.25">
      <c r="A316" s="3">
        <v>43190.58761574074</v>
      </c>
      <c r="B316" s="13" t="s">
        <v>83</v>
      </c>
      <c r="C316">
        <v>400</v>
      </c>
      <c r="D316" s="13" t="s">
        <v>168</v>
      </c>
      <c r="E316" t="s">
        <v>170</v>
      </c>
    </row>
    <row r="317" spans="1:5" x14ac:dyDescent="0.25">
      <c r="A317" s="3">
        <v>43190.588819444441</v>
      </c>
      <c r="B317" s="13" t="s">
        <v>83</v>
      </c>
      <c r="C317">
        <v>400</v>
      </c>
      <c r="D317" s="13" t="s">
        <v>168</v>
      </c>
      <c r="E317" t="s">
        <v>169</v>
      </c>
    </row>
    <row r="318" spans="1:5" x14ac:dyDescent="0.25">
      <c r="A318" s="3">
        <v>43190.596631944441</v>
      </c>
      <c r="B318" s="13" t="s">
        <v>809</v>
      </c>
      <c r="C318">
        <v>1000</v>
      </c>
      <c r="D318" s="13" t="s">
        <v>167</v>
      </c>
      <c r="E318" t="s">
        <v>12</v>
      </c>
    </row>
    <row r="319" spans="1:5" x14ac:dyDescent="0.25">
      <c r="A319" s="3">
        <v>43190.635787037034</v>
      </c>
      <c r="B319" s="13" t="s">
        <v>810</v>
      </c>
      <c r="C319">
        <v>5000</v>
      </c>
      <c r="D319" s="13" t="s">
        <v>166</v>
      </c>
      <c r="E319" t="s">
        <v>18</v>
      </c>
    </row>
    <row r="320" spans="1:5" x14ac:dyDescent="0.25">
      <c r="A320" s="3">
        <v>43190.645775462966</v>
      </c>
      <c r="B320" s="13" t="s">
        <v>31</v>
      </c>
      <c r="C320">
        <v>100</v>
      </c>
      <c r="D320" s="13" t="s">
        <v>165</v>
      </c>
      <c r="E320" t="s">
        <v>9</v>
      </c>
    </row>
    <row r="321" spans="1:5" x14ac:dyDescent="0.25">
      <c r="A321" s="3">
        <v>43190.856527777774</v>
      </c>
      <c r="B321" s="13" t="s">
        <v>62</v>
      </c>
      <c r="C321">
        <v>100</v>
      </c>
      <c r="D321" s="13" t="s">
        <v>165</v>
      </c>
      <c r="E321" t="s">
        <v>12</v>
      </c>
    </row>
    <row r="322" spans="1:5" x14ac:dyDescent="0.25">
      <c r="A322" s="3">
        <v>43190.935347222221</v>
      </c>
      <c r="B322" s="13" t="s">
        <v>811</v>
      </c>
      <c r="C322">
        <v>200</v>
      </c>
      <c r="D322" s="13" t="s">
        <v>164</v>
      </c>
      <c r="E322" t="s">
        <v>9</v>
      </c>
    </row>
    <row r="323" spans="1:5" x14ac:dyDescent="0.25">
      <c r="A323" s="3">
        <v>43190.979039351849</v>
      </c>
      <c r="B323" s="13" t="s">
        <v>110</v>
      </c>
      <c r="C323">
        <v>500</v>
      </c>
      <c r="D323" s="13" t="s">
        <v>163</v>
      </c>
      <c r="E323" t="s">
        <v>10</v>
      </c>
    </row>
  </sheetData>
  <sortState ref="A2:E323">
    <sortCondition ref="A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D40" sqref="D40"/>
    </sheetView>
  </sheetViews>
  <sheetFormatPr defaultRowHeight="15" x14ac:dyDescent="0.25"/>
  <cols>
    <col min="1" max="1" width="11.7109375" customWidth="1"/>
    <col min="2" max="2" width="23.7109375" customWidth="1"/>
    <col min="3" max="3" width="31.5703125" customWidth="1"/>
    <col min="4" max="4" width="32" customWidth="1"/>
  </cols>
  <sheetData>
    <row r="1" spans="1:4" s="55" customFormat="1" ht="21" x14ac:dyDescent="0.25">
      <c r="A1" s="51" t="s">
        <v>826</v>
      </c>
      <c r="B1" s="52" t="s">
        <v>27</v>
      </c>
      <c r="C1" s="53" t="s">
        <v>47</v>
      </c>
      <c r="D1" s="54" t="s">
        <v>827</v>
      </c>
    </row>
    <row r="2" spans="1:4" x14ac:dyDescent="0.25">
      <c r="A2" s="56">
        <v>43160</v>
      </c>
      <c r="B2">
        <v>300</v>
      </c>
      <c r="C2">
        <v>292.5</v>
      </c>
      <c r="D2" s="57" t="s">
        <v>828</v>
      </c>
    </row>
    <row r="3" spans="1:4" x14ac:dyDescent="0.25">
      <c r="A3" s="56">
        <v>43160</v>
      </c>
      <c r="B3">
        <v>300</v>
      </c>
      <c r="C3">
        <v>292.5</v>
      </c>
      <c r="D3" s="58" t="s">
        <v>829</v>
      </c>
    </row>
    <row r="4" spans="1:4" x14ac:dyDescent="0.25">
      <c r="A4" s="56">
        <v>43165</v>
      </c>
      <c r="B4">
        <v>300</v>
      </c>
      <c r="C4">
        <v>292.5</v>
      </c>
      <c r="D4" s="57" t="s">
        <v>830</v>
      </c>
    </row>
    <row r="5" spans="1:4" x14ac:dyDescent="0.25">
      <c r="D5" s="58"/>
    </row>
  </sheetData>
  <hyperlinks>
    <hyperlink ref="D2" r:id="rId1"/>
    <hyperlink ref="D4" r:id="rId2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6"/>
  <sheetViews>
    <sheetView workbookViewId="0">
      <selection activeCell="B103" sqref="B103"/>
    </sheetView>
  </sheetViews>
  <sheetFormatPr defaultRowHeight="15" x14ac:dyDescent="0.25"/>
  <cols>
    <col min="1" max="1" width="19.85546875" style="5" customWidth="1"/>
    <col min="2" max="2" width="30.85546875" style="5" customWidth="1"/>
    <col min="3" max="3" width="112.85546875" style="5" customWidth="1"/>
    <col min="4" max="16384" width="9.140625" style="5"/>
  </cols>
  <sheetData>
    <row r="1" spans="1:3" x14ac:dyDescent="0.25">
      <c r="A1" s="4" t="s">
        <v>26</v>
      </c>
      <c r="B1" s="4" t="s">
        <v>27</v>
      </c>
      <c r="C1" s="4" t="s">
        <v>28</v>
      </c>
    </row>
    <row r="2" spans="1:3" ht="18" customHeight="1" x14ac:dyDescent="0.25">
      <c r="A2" s="6" t="s">
        <v>216</v>
      </c>
      <c r="B2" s="7" t="s">
        <v>217</v>
      </c>
      <c r="C2" s="8" t="s">
        <v>218</v>
      </c>
    </row>
    <row r="3" spans="1:3" ht="15" customHeight="1" x14ac:dyDescent="0.25">
      <c r="A3" s="6" t="s">
        <v>216</v>
      </c>
      <c r="B3" s="7" t="s">
        <v>219</v>
      </c>
      <c r="C3" s="8" t="s">
        <v>220</v>
      </c>
    </row>
    <row r="4" spans="1:3" ht="23.25" customHeight="1" x14ac:dyDescent="0.25">
      <c r="A4" s="6" t="s">
        <v>221</v>
      </c>
      <c r="B4" s="9" t="s">
        <v>222</v>
      </c>
      <c r="C4" s="10" t="s">
        <v>223</v>
      </c>
    </row>
    <row r="5" spans="1:3" ht="22.5" customHeight="1" x14ac:dyDescent="0.25">
      <c r="A5" s="6" t="s">
        <v>221</v>
      </c>
      <c r="B5" s="9" t="s">
        <v>224</v>
      </c>
      <c r="C5" s="11" t="s">
        <v>225</v>
      </c>
    </row>
    <row r="6" spans="1:3" ht="23.25" customHeight="1" x14ac:dyDescent="0.25">
      <c r="A6" s="6" t="s">
        <v>221</v>
      </c>
      <c r="B6" s="9" t="s">
        <v>219</v>
      </c>
      <c r="C6" s="8" t="s">
        <v>226</v>
      </c>
    </row>
    <row r="7" spans="1:3" ht="21.75" customHeight="1" x14ac:dyDescent="0.25">
      <c r="A7" s="6" t="s">
        <v>221</v>
      </c>
      <c r="B7" s="9" t="s">
        <v>227</v>
      </c>
      <c r="C7" s="11" t="s">
        <v>228</v>
      </c>
    </row>
    <row r="8" spans="1:3" ht="15.75" customHeight="1" x14ac:dyDescent="0.25">
      <c r="A8" s="6" t="s">
        <v>229</v>
      </c>
      <c r="B8" s="7" t="s">
        <v>230</v>
      </c>
      <c r="C8" s="10" t="s">
        <v>231</v>
      </c>
    </row>
    <row r="9" spans="1:3" ht="20.25" customHeight="1" x14ac:dyDescent="0.25">
      <c r="A9" s="6" t="s">
        <v>229</v>
      </c>
      <c r="B9" s="7" t="s">
        <v>224</v>
      </c>
      <c r="C9" s="8" t="s">
        <v>232</v>
      </c>
    </row>
    <row r="10" spans="1:3" ht="30.75" customHeight="1" x14ac:dyDescent="0.25">
      <c r="A10" s="6" t="s">
        <v>229</v>
      </c>
      <c r="B10" s="7" t="s">
        <v>224</v>
      </c>
      <c r="C10" s="11" t="s">
        <v>233</v>
      </c>
    </row>
    <row r="11" spans="1:3" ht="27" customHeight="1" x14ac:dyDescent="0.25">
      <c r="A11" s="6" t="s">
        <v>229</v>
      </c>
      <c r="B11" s="9" t="s">
        <v>224</v>
      </c>
      <c r="C11" s="10" t="s">
        <v>234</v>
      </c>
    </row>
    <row r="12" spans="1:3" ht="17.25" customHeight="1" x14ac:dyDescent="0.25">
      <c r="A12" s="6" t="s">
        <v>235</v>
      </c>
      <c r="B12" s="7" t="s">
        <v>236</v>
      </c>
      <c r="C12" s="8" t="s">
        <v>237</v>
      </c>
    </row>
    <row r="13" spans="1:3" ht="21.75" customHeight="1" x14ac:dyDescent="0.25">
      <c r="A13" s="6" t="s">
        <v>235</v>
      </c>
      <c r="B13" s="7" t="s">
        <v>238</v>
      </c>
      <c r="C13" s="11" t="s">
        <v>239</v>
      </c>
    </row>
    <row r="14" spans="1:3" ht="21" customHeight="1" x14ac:dyDescent="0.25">
      <c r="A14" s="6" t="s">
        <v>235</v>
      </c>
      <c r="B14" s="9" t="s">
        <v>240</v>
      </c>
      <c r="C14" s="10" t="s">
        <v>241</v>
      </c>
    </row>
    <row r="15" spans="1:3" ht="21.75" customHeight="1" x14ac:dyDescent="0.25">
      <c r="A15" s="6" t="s">
        <v>235</v>
      </c>
      <c r="B15" s="9" t="s">
        <v>242</v>
      </c>
      <c r="C15" s="11" t="s">
        <v>243</v>
      </c>
    </row>
    <row r="16" spans="1:3" ht="21" customHeight="1" x14ac:dyDescent="0.25">
      <c r="A16" s="6" t="s">
        <v>235</v>
      </c>
      <c r="B16" s="9" t="s">
        <v>244</v>
      </c>
      <c r="C16" s="10" t="s">
        <v>245</v>
      </c>
    </row>
    <row r="17" spans="1:3" ht="20.25" customHeight="1" x14ac:dyDescent="0.25">
      <c r="A17" s="6" t="s">
        <v>246</v>
      </c>
      <c r="B17" s="7" t="s">
        <v>247</v>
      </c>
      <c r="C17" s="10" t="s">
        <v>248</v>
      </c>
    </row>
    <row r="18" spans="1:3" ht="18" customHeight="1" x14ac:dyDescent="0.25">
      <c r="A18" s="6" t="s">
        <v>246</v>
      </c>
      <c r="B18" s="7" t="s">
        <v>249</v>
      </c>
      <c r="C18" s="10" t="s">
        <v>250</v>
      </c>
    </row>
    <row r="19" spans="1:3" ht="25.5" customHeight="1" x14ac:dyDescent="0.25">
      <c r="A19" s="6" t="s">
        <v>251</v>
      </c>
      <c r="B19" s="7" t="s">
        <v>252</v>
      </c>
      <c r="C19" s="10" t="s">
        <v>253</v>
      </c>
    </row>
    <row r="20" spans="1:3" ht="24.75" customHeight="1" x14ac:dyDescent="0.25">
      <c r="A20" s="6" t="s">
        <v>251</v>
      </c>
      <c r="B20" s="9" t="s">
        <v>254</v>
      </c>
      <c r="C20" s="8" t="s">
        <v>255</v>
      </c>
    </row>
    <row r="21" spans="1:3" ht="21" customHeight="1" x14ac:dyDescent="0.25">
      <c r="A21" s="6" t="s">
        <v>251</v>
      </c>
      <c r="B21" s="7" t="s">
        <v>256</v>
      </c>
      <c r="C21" s="8" t="s">
        <v>257</v>
      </c>
    </row>
    <row r="22" spans="1:3" ht="17.25" customHeight="1" x14ac:dyDescent="0.25">
      <c r="A22" s="6" t="s">
        <v>258</v>
      </c>
      <c r="B22" s="7" t="s">
        <v>259</v>
      </c>
      <c r="C22" s="8" t="s">
        <v>260</v>
      </c>
    </row>
    <row r="23" spans="1:3" ht="18" customHeight="1" x14ac:dyDescent="0.25">
      <c r="A23" s="6" t="s">
        <v>258</v>
      </c>
      <c r="B23" s="7" t="s">
        <v>261</v>
      </c>
      <c r="C23" s="8" t="s">
        <v>262</v>
      </c>
    </row>
    <row r="24" spans="1:3" ht="21" customHeight="1" x14ac:dyDescent="0.25">
      <c r="A24" s="6" t="s">
        <v>263</v>
      </c>
      <c r="B24" s="7" t="s">
        <v>264</v>
      </c>
      <c r="C24" s="8" t="s">
        <v>265</v>
      </c>
    </row>
    <row r="25" spans="1:3" ht="16.5" customHeight="1" x14ac:dyDescent="0.25">
      <c r="A25" s="6" t="s">
        <v>263</v>
      </c>
      <c r="B25" s="7" t="s">
        <v>266</v>
      </c>
      <c r="C25" s="8" t="s">
        <v>267</v>
      </c>
    </row>
    <row r="26" spans="1:3" ht="21.75" customHeight="1" x14ac:dyDescent="0.25">
      <c r="A26" s="6" t="s">
        <v>263</v>
      </c>
      <c r="B26" s="9" t="s">
        <v>238</v>
      </c>
      <c r="C26" s="10" t="s">
        <v>268</v>
      </c>
    </row>
    <row r="27" spans="1:3" ht="14.25" customHeight="1" x14ac:dyDescent="0.25">
      <c r="A27" s="6" t="s">
        <v>263</v>
      </c>
      <c r="B27" s="7" t="s">
        <v>238</v>
      </c>
      <c r="C27" s="8" t="s">
        <v>269</v>
      </c>
    </row>
    <row r="28" spans="1:3" ht="16.5" customHeight="1" x14ac:dyDescent="0.25">
      <c r="A28" s="6" t="s">
        <v>263</v>
      </c>
      <c r="B28" s="7" t="s">
        <v>270</v>
      </c>
      <c r="C28" s="10" t="s">
        <v>271</v>
      </c>
    </row>
    <row r="29" spans="1:3" ht="17.25" customHeight="1" x14ac:dyDescent="0.25">
      <c r="A29" s="6" t="s">
        <v>272</v>
      </c>
      <c r="B29" s="9" t="s">
        <v>273</v>
      </c>
      <c r="C29" s="11" t="s">
        <v>274</v>
      </c>
    </row>
    <row r="30" spans="1:3" ht="17.25" customHeight="1" x14ac:dyDescent="0.25">
      <c r="A30" s="6" t="s">
        <v>272</v>
      </c>
      <c r="B30" s="9" t="s">
        <v>275</v>
      </c>
      <c r="C30" s="10" t="s">
        <v>276</v>
      </c>
    </row>
    <row r="31" spans="1:3" ht="18" customHeight="1" x14ac:dyDescent="0.25">
      <c r="A31" s="6" t="s">
        <v>272</v>
      </c>
      <c r="B31" s="9" t="s">
        <v>277</v>
      </c>
      <c r="C31" s="11" t="s">
        <v>278</v>
      </c>
    </row>
    <row r="32" spans="1:3" ht="16.5" customHeight="1" x14ac:dyDescent="0.25">
      <c r="A32" s="6" t="s">
        <v>272</v>
      </c>
      <c r="B32" s="7" t="s">
        <v>279</v>
      </c>
      <c r="C32" s="8" t="s">
        <v>280</v>
      </c>
    </row>
    <row r="33" spans="1:3" ht="18.75" customHeight="1" x14ac:dyDescent="0.25">
      <c r="A33" s="6" t="s">
        <v>272</v>
      </c>
      <c r="B33" s="11" t="s">
        <v>281</v>
      </c>
      <c r="C33" s="8" t="s">
        <v>282</v>
      </c>
    </row>
    <row r="34" spans="1:3" ht="18.75" customHeight="1" x14ac:dyDescent="0.25">
      <c r="A34" s="6" t="s">
        <v>272</v>
      </c>
      <c r="B34" s="7" t="s">
        <v>283</v>
      </c>
      <c r="C34" s="10" t="s">
        <v>284</v>
      </c>
    </row>
    <row r="35" spans="1:3" ht="15.75" customHeight="1" x14ac:dyDescent="0.25">
      <c r="A35" s="6" t="s">
        <v>285</v>
      </c>
      <c r="B35" s="7" t="s">
        <v>224</v>
      </c>
      <c r="C35" s="10" t="s">
        <v>286</v>
      </c>
    </row>
    <row r="36" spans="1:3" ht="21" customHeight="1" x14ac:dyDescent="0.25">
      <c r="A36" s="6" t="s">
        <v>285</v>
      </c>
      <c r="B36" s="7" t="s">
        <v>287</v>
      </c>
      <c r="C36" s="10" t="s">
        <v>288</v>
      </c>
    </row>
    <row r="37" spans="1:3" ht="24" customHeight="1" x14ac:dyDescent="0.25">
      <c r="A37" s="6" t="s">
        <v>289</v>
      </c>
      <c r="B37" s="7" t="s">
        <v>290</v>
      </c>
      <c r="C37" s="8" t="s">
        <v>291</v>
      </c>
    </row>
    <row r="38" spans="1:3" ht="14.25" customHeight="1" x14ac:dyDescent="0.25">
      <c r="A38" s="6" t="s">
        <v>289</v>
      </c>
      <c r="B38" s="7" t="s">
        <v>219</v>
      </c>
      <c r="C38" s="8" t="s">
        <v>292</v>
      </c>
    </row>
    <row r="39" spans="1:3" ht="23.25" customHeight="1" x14ac:dyDescent="0.25">
      <c r="A39" s="6" t="s">
        <v>289</v>
      </c>
      <c r="B39" s="9" t="s">
        <v>219</v>
      </c>
      <c r="C39" s="8" t="s">
        <v>293</v>
      </c>
    </row>
    <row r="40" spans="1:3" ht="27.75" customHeight="1" x14ac:dyDescent="0.25">
      <c r="A40" s="6" t="s">
        <v>289</v>
      </c>
      <c r="B40" s="9" t="s">
        <v>219</v>
      </c>
      <c r="C40" s="10" t="s">
        <v>294</v>
      </c>
    </row>
    <row r="41" spans="1:3" ht="23.25" customHeight="1" x14ac:dyDescent="0.25">
      <c r="A41" s="6" t="s">
        <v>289</v>
      </c>
      <c r="B41" s="9" t="s">
        <v>219</v>
      </c>
      <c r="C41" s="8" t="s">
        <v>295</v>
      </c>
    </row>
    <row r="42" spans="1:3" ht="22.5" customHeight="1" x14ac:dyDescent="0.25">
      <c r="A42" s="6" t="s">
        <v>289</v>
      </c>
      <c r="B42" s="9" t="s">
        <v>219</v>
      </c>
      <c r="C42" s="8" t="s">
        <v>296</v>
      </c>
    </row>
    <row r="43" spans="1:3" ht="20.25" customHeight="1" x14ac:dyDescent="0.25">
      <c r="A43" s="6" t="s">
        <v>289</v>
      </c>
      <c r="B43" s="9" t="s">
        <v>219</v>
      </c>
      <c r="C43" s="10" t="s">
        <v>297</v>
      </c>
    </row>
    <row r="44" spans="1:3" ht="24.75" customHeight="1" x14ac:dyDescent="0.25">
      <c r="A44" s="6" t="s">
        <v>298</v>
      </c>
      <c r="B44" s="9" t="s">
        <v>299</v>
      </c>
      <c r="C44" s="10" t="s">
        <v>300</v>
      </c>
    </row>
    <row r="45" spans="1:3" ht="26.25" customHeight="1" x14ac:dyDescent="0.25">
      <c r="A45" s="6" t="s">
        <v>298</v>
      </c>
      <c r="B45" s="9" t="s">
        <v>301</v>
      </c>
      <c r="C45" s="8" t="s">
        <v>302</v>
      </c>
    </row>
    <row r="46" spans="1:3" ht="29.25" customHeight="1" x14ac:dyDescent="0.25">
      <c r="A46" s="6" t="s">
        <v>298</v>
      </c>
      <c r="B46" s="7" t="s">
        <v>303</v>
      </c>
      <c r="C46" s="8" t="s">
        <v>304</v>
      </c>
    </row>
    <row r="47" spans="1:3" ht="24" customHeight="1" x14ac:dyDescent="0.25">
      <c r="A47" s="6" t="s">
        <v>298</v>
      </c>
      <c r="B47" s="7" t="s">
        <v>305</v>
      </c>
      <c r="C47" s="8" t="s">
        <v>306</v>
      </c>
    </row>
    <row r="48" spans="1:3" ht="21.75" customHeight="1" x14ac:dyDescent="0.25">
      <c r="A48" s="6" t="s">
        <v>298</v>
      </c>
      <c r="B48" s="7" t="s">
        <v>305</v>
      </c>
      <c r="C48" s="8" t="s">
        <v>307</v>
      </c>
    </row>
    <row r="49" spans="1:3" ht="14.25" customHeight="1" x14ac:dyDescent="0.25">
      <c r="A49" s="6" t="s">
        <v>308</v>
      </c>
      <c r="B49" s="9" t="s">
        <v>309</v>
      </c>
      <c r="C49" s="8" t="s">
        <v>310</v>
      </c>
    </row>
    <row r="50" spans="1:3" ht="26.25" customHeight="1" x14ac:dyDescent="0.25">
      <c r="A50" s="6" t="s">
        <v>308</v>
      </c>
      <c r="B50" s="9" t="s">
        <v>311</v>
      </c>
      <c r="C50" s="8" t="s">
        <v>312</v>
      </c>
    </row>
    <row r="51" spans="1:3" ht="18.75" customHeight="1" x14ac:dyDescent="0.25">
      <c r="A51" s="6" t="s">
        <v>313</v>
      </c>
      <c r="B51" s="7" t="s">
        <v>314</v>
      </c>
      <c r="C51" s="8" t="s">
        <v>315</v>
      </c>
    </row>
    <row r="52" spans="1:3" ht="28.5" customHeight="1" x14ac:dyDescent="0.25">
      <c r="A52" s="6" t="s">
        <v>313</v>
      </c>
      <c r="B52" s="7" t="s">
        <v>316</v>
      </c>
      <c r="C52" s="11" t="s">
        <v>317</v>
      </c>
    </row>
    <row r="53" spans="1:3" ht="35.25" customHeight="1" x14ac:dyDescent="0.25">
      <c r="A53" s="6" t="s">
        <v>313</v>
      </c>
      <c r="B53" s="9" t="s">
        <v>224</v>
      </c>
      <c r="C53" s="11" t="s">
        <v>318</v>
      </c>
    </row>
    <row r="54" spans="1:3" ht="31.5" customHeight="1" x14ac:dyDescent="0.25">
      <c r="A54" s="6" t="s">
        <v>319</v>
      </c>
      <c r="B54" s="9" t="s">
        <v>320</v>
      </c>
      <c r="C54" s="11" t="s">
        <v>321</v>
      </c>
    </row>
    <row r="55" spans="1:3" ht="24" customHeight="1" x14ac:dyDescent="0.25">
      <c r="A55" s="6" t="s">
        <v>319</v>
      </c>
      <c r="B55" s="9" t="s">
        <v>238</v>
      </c>
      <c r="C55" s="8" t="s">
        <v>322</v>
      </c>
    </row>
    <row r="56" spans="1:3" ht="21.75" customHeight="1" x14ac:dyDescent="0.25">
      <c r="A56" s="6" t="s">
        <v>319</v>
      </c>
      <c r="B56" s="7" t="s">
        <v>238</v>
      </c>
      <c r="C56" s="10" t="s">
        <v>323</v>
      </c>
    </row>
    <row r="57" spans="1:3" ht="30.75" customHeight="1" x14ac:dyDescent="0.25">
      <c r="A57" s="6" t="s">
        <v>319</v>
      </c>
      <c r="B57" s="9" t="s">
        <v>224</v>
      </c>
      <c r="C57" s="11" t="s">
        <v>324</v>
      </c>
    </row>
    <row r="58" spans="1:3" ht="29.25" customHeight="1" x14ac:dyDescent="0.25">
      <c r="A58" s="6" t="s">
        <v>319</v>
      </c>
      <c r="B58" s="9" t="s">
        <v>325</v>
      </c>
      <c r="C58" s="10" t="s">
        <v>326</v>
      </c>
    </row>
    <row r="59" spans="1:3" ht="30" customHeight="1" x14ac:dyDescent="0.25">
      <c r="A59" s="6" t="s">
        <v>319</v>
      </c>
      <c r="B59" s="9" t="s">
        <v>327</v>
      </c>
      <c r="C59" s="10" t="s">
        <v>328</v>
      </c>
    </row>
    <row r="60" spans="1:3" ht="30" customHeight="1" x14ac:dyDescent="0.25">
      <c r="A60" s="6" t="s">
        <v>329</v>
      </c>
      <c r="B60" s="7" t="s">
        <v>330</v>
      </c>
      <c r="C60" s="8" t="s">
        <v>331</v>
      </c>
    </row>
    <row r="61" spans="1:3" ht="24.75" customHeight="1" x14ac:dyDescent="0.25">
      <c r="A61" s="6" t="s">
        <v>329</v>
      </c>
      <c r="B61" s="7" t="s">
        <v>332</v>
      </c>
      <c r="C61" s="10" t="s">
        <v>333</v>
      </c>
    </row>
    <row r="62" spans="1:3" ht="30" customHeight="1" x14ac:dyDescent="0.25">
      <c r="A62" s="6" t="s">
        <v>334</v>
      </c>
      <c r="B62" s="7" t="s">
        <v>335</v>
      </c>
      <c r="C62" s="10" t="s">
        <v>336</v>
      </c>
    </row>
    <row r="63" spans="1:3" ht="26.25" customHeight="1" x14ac:dyDescent="0.25">
      <c r="A63" s="6" t="s">
        <v>334</v>
      </c>
      <c r="B63" s="9" t="s">
        <v>238</v>
      </c>
      <c r="C63" s="11" t="s">
        <v>337</v>
      </c>
    </row>
    <row r="64" spans="1:3" ht="25.5" customHeight="1" x14ac:dyDescent="0.25">
      <c r="A64" s="6" t="s">
        <v>334</v>
      </c>
      <c r="B64" s="7" t="s">
        <v>338</v>
      </c>
      <c r="C64" s="8" t="s">
        <v>339</v>
      </c>
    </row>
    <row r="65" spans="1:3" ht="23.25" customHeight="1" x14ac:dyDescent="0.25">
      <c r="A65" s="6" t="s">
        <v>334</v>
      </c>
      <c r="B65" s="7" t="s">
        <v>340</v>
      </c>
      <c r="C65" s="8" t="s">
        <v>341</v>
      </c>
    </row>
    <row r="66" spans="1:3" ht="30" customHeight="1" x14ac:dyDescent="0.25">
      <c r="A66" s="6" t="s">
        <v>342</v>
      </c>
      <c r="B66" s="7" t="s">
        <v>247</v>
      </c>
      <c r="C66" s="8" t="s">
        <v>343</v>
      </c>
    </row>
    <row r="67" spans="1:3" ht="22.5" customHeight="1" x14ac:dyDescent="0.25">
      <c r="A67" s="6" t="s">
        <v>342</v>
      </c>
      <c r="B67" s="9" t="s">
        <v>224</v>
      </c>
      <c r="C67" s="11" t="s">
        <v>344</v>
      </c>
    </row>
    <row r="68" spans="1:3" ht="31.5" customHeight="1" x14ac:dyDescent="0.25">
      <c r="A68" s="6" t="s">
        <v>342</v>
      </c>
      <c r="B68" s="9" t="s">
        <v>224</v>
      </c>
      <c r="C68" s="10" t="s">
        <v>345</v>
      </c>
    </row>
    <row r="69" spans="1:3" ht="24" customHeight="1" x14ac:dyDescent="0.25">
      <c r="A69" s="6" t="s">
        <v>342</v>
      </c>
      <c r="B69" s="9" t="s">
        <v>346</v>
      </c>
      <c r="C69" s="8" t="s">
        <v>347</v>
      </c>
    </row>
    <row r="70" spans="1:3" ht="24.75" customHeight="1" x14ac:dyDescent="0.25">
      <c r="A70" s="6" t="s">
        <v>348</v>
      </c>
      <c r="B70" s="9" t="s">
        <v>270</v>
      </c>
      <c r="C70" s="8" t="s">
        <v>349</v>
      </c>
    </row>
    <row r="71" spans="1:3" ht="27" customHeight="1" x14ac:dyDescent="0.25">
      <c r="A71" s="6" t="s">
        <v>348</v>
      </c>
      <c r="B71" s="9" t="s">
        <v>350</v>
      </c>
      <c r="C71" s="10" t="s">
        <v>351</v>
      </c>
    </row>
    <row r="72" spans="1:3" ht="21" customHeight="1" x14ac:dyDescent="0.25">
      <c r="A72" s="6" t="s">
        <v>348</v>
      </c>
      <c r="B72" s="7" t="s">
        <v>352</v>
      </c>
      <c r="C72" s="8" t="s">
        <v>353</v>
      </c>
    </row>
    <row r="73" spans="1:3" ht="25.5" customHeight="1" x14ac:dyDescent="0.25">
      <c r="A73" s="6" t="s">
        <v>354</v>
      </c>
      <c r="B73" s="7" t="s">
        <v>247</v>
      </c>
      <c r="C73" s="8" t="s">
        <v>355</v>
      </c>
    </row>
    <row r="74" spans="1:3" ht="25.5" customHeight="1" x14ac:dyDescent="0.25">
      <c r="A74" s="6" t="s">
        <v>354</v>
      </c>
      <c r="B74" s="7" t="s">
        <v>247</v>
      </c>
      <c r="C74" s="11" t="s">
        <v>356</v>
      </c>
    </row>
    <row r="75" spans="1:3" ht="24" customHeight="1" x14ac:dyDescent="0.25">
      <c r="A75" s="6" t="s">
        <v>354</v>
      </c>
      <c r="B75" s="7" t="s">
        <v>247</v>
      </c>
      <c r="C75" s="8" t="s">
        <v>357</v>
      </c>
    </row>
    <row r="76" spans="1:3" ht="24.75" customHeight="1" x14ac:dyDescent="0.25">
      <c r="A76" s="6" t="s">
        <v>354</v>
      </c>
      <c r="B76" s="9" t="s">
        <v>238</v>
      </c>
      <c r="C76" s="10" t="s">
        <v>358</v>
      </c>
    </row>
    <row r="77" spans="1:3" ht="18" customHeight="1" x14ac:dyDescent="0.25">
      <c r="A77" s="6" t="s">
        <v>359</v>
      </c>
      <c r="B77" s="7" t="s">
        <v>360</v>
      </c>
      <c r="C77" s="8" t="s">
        <v>361</v>
      </c>
    </row>
    <row r="78" spans="1:3" ht="25.5" customHeight="1" x14ac:dyDescent="0.25">
      <c r="A78" s="6" t="s">
        <v>359</v>
      </c>
      <c r="B78" s="7" t="s">
        <v>362</v>
      </c>
      <c r="C78" s="11" t="s">
        <v>363</v>
      </c>
    </row>
    <row r="79" spans="1:3" ht="31.5" customHeight="1" x14ac:dyDescent="0.25">
      <c r="A79" s="6" t="s">
        <v>359</v>
      </c>
      <c r="B79" s="9" t="s">
        <v>364</v>
      </c>
      <c r="C79" s="10" t="s">
        <v>365</v>
      </c>
    </row>
    <row r="80" spans="1:3" ht="20.25" customHeight="1" x14ac:dyDescent="0.25">
      <c r="A80" s="6" t="s">
        <v>359</v>
      </c>
      <c r="B80" s="7" t="s">
        <v>366</v>
      </c>
      <c r="C80" s="8" t="s">
        <v>367</v>
      </c>
    </row>
    <row r="81" spans="1:3" ht="24" customHeight="1" x14ac:dyDescent="0.25">
      <c r="A81" s="6" t="s">
        <v>368</v>
      </c>
      <c r="B81" s="7" t="s">
        <v>369</v>
      </c>
      <c r="C81" s="8" t="s">
        <v>370</v>
      </c>
    </row>
    <row r="82" spans="1:3" ht="29.25" customHeight="1" x14ac:dyDescent="0.25">
      <c r="A82" s="6" t="s">
        <v>368</v>
      </c>
      <c r="B82" s="7" t="s">
        <v>371</v>
      </c>
      <c r="C82" s="8" t="s">
        <v>372</v>
      </c>
    </row>
    <row r="83" spans="1:3" ht="24.75" customHeight="1" x14ac:dyDescent="0.25">
      <c r="A83" s="6"/>
      <c r="B83" s="7"/>
      <c r="C83" s="10"/>
    </row>
    <row r="84" spans="1:3" ht="26.25" customHeight="1" x14ac:dyDescent="0.25">
      <c r="A84" s="6" t="s">
        <v>368</v>
      </c>
      <c r="B84" s="7" t="s">
        <v>373</v>
      </c>
      <c r="C84" s="8" t="s">
        <v>374</v>
      </c>
    </row>
    <row r="85" spans="1:3" ht="22.5" customHeight="1" x14ac:dyDescent="0.25">
      <c r="A85" s="6" t="s">
        <v>368</v>
      </c>
      <c r="B85" s="12" t="s">
        <v>375</v>
      </c>
      <c r="C85" s="8" t="s">
        <v>376</v>
      </c>
    </row>
    <row r="86" spans="1:3" ht="33" customHeight="1" x14ac:dyDescent="0.25">
      <c r="A86" s="6" t="s">
        <v>377</v>
      </c>
      <c r="B86" s="9" t="s">
        <v>316</v>
      </c>
      <c r="C86" s="11" t="s">
        <v>378</v>
      </c>
    </row>
    <row r="87" spans="1:3" ht="24.75" customHeight="1" x14ac:dyDescent="0.25">
      <c r="A87" s="6" t="s">
        <v>377</v>
      </c>
      <c r="B87" s="9" t="s">
        <v>266</v>
      </c>
      <c r="C87" s="11" t="s">
        <v>379</v>
      </c>
    </row>
    <row r="88" spans="1:3" ht="30.75" customHeight="1" x14ac:dyDescent="0.25">
      <c r="A88" s="6" t="s">
        <v>377</v>
      </c>
      <c r="B88" s="7" t="s">
        <v>380</v>
      </c>
      <c r="C88" s="11" t="s">
        <v>381</v>
      </c>
    </row>
    <row r="89" spans="1:3" ht="21.75" customHeight="1" x14ac:dyDescent="0.25">
      <c r="A89" s="6" t="s">
        <v>377</v>
      </c>
      <c r="B89" s="7" t="s">
        <v>373</v>
      </c>
      <c r="C89" s="8" t="s">
        <v>382</v>
      </c>
    </row>
    <row r="90" spans="1:3" ht="27.75" customHeight="1" x14ac:dyDescent="0.25">
      <c r="A90" s="6" t="s">
        <v>383</v>
      </c>
      <c r="B90" s="9" t="s">
        <v>384</v>
      </c>
      <c r="C90" s="11" t="s">
        <v>385</v>
      </c>
    </row>
    <row r="91" spans="1:3" ht="31.5" customHeight="1" x14ac:dyDescent="0.25">
      <c r="A91" s="6" t="s">
        <v>383</v>
      </c>
      <c r="B91" s="9" t="s">
        <v>386</v>
      </c>
      <c r="C91" s="11" t="s">
        <v>387</v>
      </c>
    </row>
    <row r="92" spans="1:3" ht="21.75" customHeight="1" x14ac:dyDescent="0.25">
      <c r="A92" s="6" t="s">
        <v>383</v>
      </c>
      <c r="B92" s="7" t="s">
        <v>388</v>
      </c>
      <c r="C92" s="8" t="s">
        <v>389</v>
      </c>
    </row>
    <row r="93" spans="1:3" ht="27" customHeight="1" x14ac:dyDescent="0.25">
      <c r="A93" s="6" t="s">
        <v>390</v>
      </c>
      <c r="B93" s="7" t="s">
        <v>391</v>
      </c>
      <c r="C93" s="8" t="s">
        <v>392</v>
      </c>
    </row>
    <row r="94" spans="1:3" ht="19.5" customHeight="1" x14ac:dyDescent="0.25">
      <c r="A94" s="6" t="s">
        <v>390</v>
      </c>
      <c r="B94" s="7" t="s">
        <v>393</v>
      </c>
      <c r="C94" s="8" t="s">
        <v>394</v>
      </c>
    </row>
    <row r="95" spans="1:3" ht="24.75" customHeight="1" x14ac:dyDescent="0.25">
      <c r="A95" s="6" t="s">
        <v>390</v>
      </c>
      <c r="B95" s="7" t="s">
        <v>395</v>
      </c>
      <c r="C95" s="8" t="s">
        <v>396</v>
      </c>
    </row>
    <row r="96" spans="1:3" ht="19.5" customHeight="1" x14ac:dyDescent="0.25">
      <c r="A96" s="6" t="s">
        <v>390</v>
      </c>
      <c r="B96" s="7" t="s">
        <v>395</v>
      </c>
      <c r="C96" s="8" t="s">
        <v>396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Расходы</vt:lpstr>
      <vt:lpstr>Поступления с мобильного тел.</vt:lpstr>
      <vt:lpstr>Поступления с Cloudpayments </vt:lpstr>
      <vt:lpstr>Поступления Яндекс Касса</vt:lpstr>
      <vt:lpstr>Поступления Сбербанк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2018-07-18T11:51:48Z</dcterms:modified>
</cp:coreProperties>
</file>