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/>
</workbook>
</file>

<file path=xl/calcChain.xml><?xml version="1.0" encoding="utf-8"?>
<calcChain xmlns="http://schemas.openxmlformats.org/spreadsheetml/2006/main">
  <c r="H25" i="1" l="1"/>
  <c r="H18" i="1"/>
  <c r="H14" i="1"/>
  <c r="H83" i="1" l="1"/>
  <c r="H71" i="1" l="1"/>
  <c r="H61" i="1" l="1"/>
  <c r="H78" i="1" l="1"/>
  <c r="H95" i="1" l="1"/>
</calcChain>
</file>

<file path=xl/sharedStrings.xml><?xml version="1.0" encoding="utf-8"?>
<sst xmlns="http://schemas.openxmlformats.org/spreadsheetml/2006/main" count="1363" uniqueCount="799">
  <si>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</si>
  <si>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</si>
  <si>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</si>
  <si>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</si>
  <si>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</si>
  <si>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</si>
  <si>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</si>
  <si>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</si>
  <si>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</si>
  <si>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</si>
  <si>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</si>
  <si>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</si>
  <si>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</si>
  <si>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</si>
  <si>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</si>
  <si>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</si>
  <si>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2526</t>
  </si>
  <si>
    <t>0786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</si>
  <si>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</si>
  <si>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</si>
  <si>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</si>
  <si>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</si>
  <si>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</si>
  <si>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8048</t>
  </si>
  <si>
    <t>5905</t>
  </si>
  <si>
    <t>9281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</si>
  <si>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</si>
  <si>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</si>
  <si>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</si>
  <si>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</si>
  <si>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</si>
  <si>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</si>
  <si>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</si>
  <si>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</si>
  <si>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</si>
  <si>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</si>
  <si>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</si>
  <si>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</si>
  <si>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</si>
  <si>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</si>
  <si>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</si>
  <si>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</si>
  <si>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7779</t>
  </si>
  <si>
    <t>6790</t>
  </si>
  <si>
    <t>7158</t>
  </si>
  <si>
    <t>2362</t>
  </si>
  <si>
    <t>4353</t>
  </si>
  <si>
    <t>7937</t>
  </si>
  <si>
    <t>9227</t>
  </si>
  <si>
    <t>7103</t>
  </si>
  <si>
    <t>0698</t>
  </si>
  <si>
    <t>7274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</si>
  <si>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</si>
  <si>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</si>
  <si>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</si>
  <si>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</si>
  <si>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</si>
  <si>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</si>
  <si>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1247</t>
  </si>
  <si>
    <t>9345</t>
  </si>
  <si>
    <t>2742</t>
  </si>
  <si>
    <t>8377</t>
  </si>
  <si>
    <t>6227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</si>
  <si>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</si>
  <si>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</si>
  <si>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</si>
  <si>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</si>
  <si>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</si>
  <si>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</si>
  <si>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0522</t>
  </si>
  <si>
    <t>6206</t>
  </si>
  <si>
    <t>6424</t>
  </si>
  <si>
    <t>0700</t>
  </si>
  <si>
    <t>3960</t>
  </si>
  <si>
    <t>4083</t>
  </si>
  <si>
    <t>3679</t>
  </si>
  <si>
    <t>3321</t>
  </si>
  <si>
    <t>9379</t>
  </si>
  <si>
    <t>2218</t>
  </si>
  <si>
    <t>8033</t>
  </si>
  <si>
    <t>3792</t>
  </si>
  <si>
    <t>9743</t>
  </si>
  <si>
    <t>3884</t>
  </si>
  <si>
    <t>1541</t>
  </si>
  <si>
    <t>0088</t>
  </si>
  <si>
    <t>3855</t>
  </si>
  <si>
    <t>Оплата труда по гранту</t>
  </si>
  <si>
    <t>Использование субсидии</t>
  </si>
  <si>
    <t>Налоги</t>
  </si>
  <si>
    <t>Вода</t>
  </si>
  <si>
    <t>Адресная помощь: Быков Кирилл (ежемесячный платеж)</t>
  </si>
  <si>
    <t>ФГАУ "Национальный медидицинский исследовательский центр здоровья детей"</t>
  </si>
  <si>
    <t>3265</t>
  </si>
  <si>
    <t>4485</t>
  </si>
  <si>
    <t>0000</t>
  </si>
  <si>
    <t>1144</t>
  </si>
  <si>
    <t>7544</t>
  </si>
  <si>
    <t>7773</t>
  </si>
  <si>
    <t>Адресная помощь</t>
  </si>
  <si>
    <t>3025</t>
  </si>
  <si>
    <t>Адресная помощь: Курбанов Захар (ежемесячный платеж)</t>
  </si>
  <si>
    <t>6387</t>
  </si>
  <si>
    <t>Адресная помощь (ежемесячный платеж)</t>
  </si>
  <si>
    <t>Адресная помощь: Батракова Лера (ежемесячный платеж)</t>
  </si>
  <si>
    <t>Благотворительная помощь детям с онкогематологическими заболеваниями Сумма 50000-00 Без налога (НДС)</t>
  </si>
  <si>
    <t>7343</t>
  </si>
  <si>
    <t>Адресная помощь: Голубев Герман (ежемесячный платеж)</t>
  </si>
  <si>
    <t>9453</t>
  </si>
  <si>
    <t>4831</t>
  </si>
  <si>
    <t>1391</t>
  </si>
  <si>
    <t>5817</t>
  </si>
  <si>
    <t>8952</t>
  </si>
  <si>
    <t>2400</t>
  </si>
  <si>
    <t>6407</t>
  </si>
  <si>
    <t>6344</t>
  </si>
  <si>
    <t>Техническое сопровождение</t>
  </si>
  <si>
    <t>Участие детей в реабилитационных программах</t>
  </si>
  <si>
    <t>"Игры Победителей"</t>
  </si>
  <si>
    <t>6848</t>
  </si>
  <si>
    <t>8790</t>
  </si>
  <si>
    <t>9054</t>
  </si>
  <si>
    <t>8197</t>
  </si>
  <si>
    <t>4935</t>
  </si>
  <si>
    <t>Перевод с карты *8143, Пожертвование.НДС не облагается.</t>
  </si>
  <si>
    <t>2897</t>
  </si>
  <si>
    <t>8005</t>
  </si>
  <si>
    <t>8627</t>
  </si>
  <si>
    <t>6233</t>
  </si>
  <si>
    <t>2790</t>
  </si>
  <si>
    <t>7839</t>
  </si>
  <si>
    <t>7019</t>
  </si>
  <si>
    <t>Адресная помощь: Вятоха Даниил (ежемесячный платеж)</t>
  </si>
  <si>
    <t>3282</t>
  </si>
  <si>
    <t>Свиридов Николай</t>
  </si>
  <si>
    <t>7486</t>
  </si>
  <si>
    <t>9766</t>
  </si>
  <si>
    <t>2859</t>
  </si>
  <si>
    <t>2502</t>
  </si>
  <si>
    <t>3232</t>
  </si>
  <si>
    <t>8124</t>
  </si>
  <si>
    <t>5584</t>
  </si>
  <si>
    <t>2252</t>
  </si>
  <si>
    <t>7520</t>
  </si>
  <si>
    <t>2220</t>
  </si>
  <si>
    <t>0470</t>
  </si>
  <si>
    <t>9320</t>
  </si>
  <si>
    <t>5682</t>
  </si>
  <si>
    <t>1396</t>
  </si>
  <si>
    <t>7024</t>
  </si>
  <si>
    <t>7180</t>
  </si>
  <si>
    <t>8731</t>
  </si>
  <si>
    <t>3447</t>
  </si>
  <si>
    <t>7671</t>
  </si>
  <si>
    <t>Адресная помощь Усачёву Артёму</t>
  </si>
  <si>
    <t>7293</t>
  </si>
  <si>
    <t>5767</t>
  </si>
  <si>
    <t>6669</t>
  </si>
  <si>
    <t xml:space="preserve">Адресная помощь </t>
  </si>
  <si>
    <t>5793</t>
  </si>
  <si>
    <t>3720</t>
  </si>
  <si>
    <t>7443</t>
  </si>
  <si>
    <t>9066</t>
  </si>
  <si>
    <t>Свиридов Николай (ежемесячный платеж)</t>
  </si>
  <si>
    <t>0540</t>
  </si>
  <si>
    <t>5008</t>
  </si>
  <si>
    <t>4387</t>
  </si>
  <si>
    <t>4293</t>
  </si>
  <si>
    <t>1696</t>
  </si>
  <si>
    <t>7746</t>
  </si>
  <si>
    <t>6716</t>
  </si>
  <si>
    <t>Дата</t>
  </si>
  <si>
    <t>Сбербанк Онлайн</t>
  </si>
  <si>
    <t>Услуги связи</t>
  </si>
  <si>
    <t>Беляев Арсений</t>
  </si>
  <si>
    <t>Вакарь Василиса</t>
  </si>
  <si>
    <t>Романенкова Анастасия</t>
  </si>
  <si>
    <t>Оплата телефонов</t>
  </si>
  <si>
    <t>Оплата телефона</t>
  </si>
  <si>
    <t>Оплата услуг связи</t>
  </si>
  <si>
    <t>Оплата труда режиссерам, художнику</t>
  </si>
  <si>
    <t>Проект "Театр и герои"</t>
  </si>
  <si>
    <t>Оплата сотовой связи</t>
  </si>
  <si>
    <t>1450</t>
  </si>
  <si>
    <t>6395</t>
  </si>
  <si>
    <t>0187</t>
  </si>
  <si>
    <t>0148</t>
  </si>
  <si>
    <t>2881</t>
  </si>
  <si>
    <t>8864</t>
  </si>
  <si>
    <t>3829</t>
  </si>
  <si>
    <t>2427</t>
  </si>
  <si>
    <t>6929</t>
  </si>
  <si>
    <t>2522</t>
  </si>
  <si>
    <t>2717</t>
  </si>
  <si>
    <t>3717</t>
  </si>
  <si>
    <t>0061</t>
  </si>
  <si>
    <t>5550</t>
  </si>
  <si>
    <t>4361</t>
  </si>
  <si>
    <t>5504</t>
  </si>
  <si>
    <t>2199</t>
  </si>
  <si>
    <t>1552</t>
  </si>
  <si>
    <t>1726</t>
  </si>
  <si>
    <t>0310</t>
  </si>
  <si>
    <t>6899</t>
  </si>
  <si>
    <t>3595</t>
  </si>
  <si>
    <t>3676</t>
  </si>
  <si>
    <t>4060</t>
  </si>
  <si>
    <t>3104</t>
  </si>
  <si>
    <t>2731</t>
  </si>
  <si>
    <t>6846</t>
  </si>
  <si>
    <t>2486</t>
  </si>
  <si>
    <t>8294</t>
  </si>
  <si>
    <t>4622</t>
  </si>
  <si>
    <t>2577</t>
  </si>
  <si>
    <t>9460</t>
  </si>
  <si>
    <t>8658</t>
  </si>
  <si>
    <t>4237</t>
  </si>
  <si>
    <t>4414</t>
  </si>
  <si>
    <t>4419</t>
  </si>
  <si>
    <t>2544</t>
  </si>
  <si>
    <t>2368</t>
  </si>
  <si>
    <t>1380</t>
  </si>
  <si>
    <t>0536</t>
  </si>
  <si>
    <t>1386</t>
  </si>
  <si>
    <t>8588</t>
  </si>
  <si>
    <t>6786</t>
  </si>
  <si>
    <t>5954</t>
  </si>
  <si>
    <t>7267</t>
  </si>
  <si>
    <t>9168</t>
  </si>
  <si>
    <t>0202</t>
  </si>
  <si>
    <t>9737</t>
  </si>
  <si>
    <t>1464</t>
  </si>
  <si>
    <t>2570</t>
  </si>
  <si>
    <t>5560</t>
  </si>
  <si>
    <t>4273</t>
  </si>
  <si>
    <t>6212</t>
  </si>
  <si>
    <t>3726</t>
  </si>
  <si>
    <t>7644</t>
  </si>
  <si>
    <t>6112</t>
  </si>
  <si>
    <t>9087</t>
  </si>
  <si>
    <t>0169</t>
  </si>
  <si>
    <t>1487</t>
  </si>
  <si>
    <t>7256</t>
  </si>
  <si>
    <t>5311</t>
  </si>
  <si>
    <t>3315</t>
  </si>
  <si>
    <t>8564</t>
  </si>
  <si>
    <t>3601</t>
  </si>
  <si>
    <t>3989</t>
  </si>
  <si>
    <t>8227</t>
  </si>
  <si>
    <t>8307</t>
  </si>
  <si>
    <t>9838</t>
  </si>
  <si>
    <t>3436</t>
  </si>
  <si>
    <t>0773</t>
  </si>
  <si>
    <t>4780</t>
  </si>
  <si>
    <t>5923</t>
  </si>
  <si>
    <t>3195</t>
  </si>
  <si>
    <t>2573</t>
  </si>
  <si>
    <t>8014</t>
  </si>
  <si>
    <t>2415</t>
  </si>
  <si>
    <t>4388</t>
  </si>
  <si>
    <t>9671</t>
  </si>
  <si>
    <t>1575</t>
  </si>
  <si>
    <t>1787</t>
  </si>
  <si>
    <t>6009</t>
  </si>
  <si>
    <t>7960</t>
  </si>
  <si>
    <t>6173</t>
  </si>
  <si>
    <t>2982</t>
  </si>
  <si>
    <t>1721</t>
  </si>
  <si>
    <t>1958</t>
  </si>
  <si>
    <t>6726</t>
  </si>
  <si>
    <t>0241</t>
  </si>
  <si>
    <t>6955</t>
  </si>
  <si>
    <t>8812</t>
  </si>
  <si>
    <t>9089</t>
  </si>
  <si>
    <t>0807</t>
  </si>
  <si>
    <t>8631</t>
  </si>
  <si>
    <t>0350</t>
  </si>
  <si>
    <t>0750</t>
  </si>
  <si>
    <t>4260</t>
  </si>
  <si>
    <t>6378</t>
  </si>
  <si>
    <t>8764</t>
  </si>
  <si>
    <t>0153</t>
  </si>
  <si>
    <t>3677</t>
  </si>
  <si>
    <t>8815</t>
  </si>
  <si>
    <t>2000</t>
  </si>
  <si>
    <t>0640</t>
  </si>
  <si>
    <t>6867</t>
  </si>
  <si>
    <t>2386</t>
  </si>
  <si>
    <t>3810</t>
  </si>
  <si>
    <t>7777</t>
  </si>
  <si>
    <t>5677</t>
  </si>
  <si>
    <t>1029</t>
  </si>
  <si>
    <t>1045</t>
  </si>
  <si>
    <t>8144</t>
  </si>
  <si>
    <t>2884</t>
  </si>
  <si>
    <t>1615</t>
  </si>
  <si>
    <t>0931</t>
  </si>
  <si>
    <t>1818</t>
  </si>
  <si>
    <t>2026</t>
  </si>
  <si>
    <t>9641</t>
  </si>
  <si>
    <t>5306</t>
  </si>
  <si>
    <t>3434</t>
  </si>
  <si>
    <t>4411</t>
  </si>
  <si>
    <t>9416</t>
  </si>
  <si>
    <t>Ермолова Алина</t>
  </si>
  <si>
    <t>7817</t>
  </si>
  <si>
    <t>2029</t>
  </si>
  <si>
    <t>8554</t>
  </si>
  <si>
    <t>3833</t>
  </si>
  <si>
    <t>0543</t>
  </si>
  <si>
    <t>На уставную деятельность помочь всем</t>
  </si>
  <si>
    <t>2589</t>
  </si>
  <si>
    <t>2111</t>
  </si>
  <si>
    <t>4801</t>
  </si>
  <si>
    <t>2251</t>
  </si>
  <si>
    <t>5266</t>
  </si>
  <si>
    <t>5124</t>
  </si>
  <si>
    <t>3908</t>
  </si>
  <si>
    <t>4692</t>
  </si>
  <si>
    <t>Адресная помощь Никите Кульневу</t>
  </si>
  <si>
    <t>1017</t>
  </si>
  <si>
    <t>6116</t>
  </si>
  <si>
    <t>5828</t>
  </si>
  <si>
    <t>7438</t>
  </si>
  <si>
    <t>4521</t>
  </si>
  <si>
    <t>1674</t>
  </si>
  <si>
    <t>2097</t>
  </si>
  <si>
    <t>4610</t>
  </si>
  <si>
    <t xml:space="preserve">Адресная помощь Кульнев Никита </t>
  </si>
  <si>
    <t>4044</t>
  </si>
  <si>
    <t>4036</t>
  </si>
  <si>
    <t>7140</t>
  </si>
  <si>
    <t>Адресная помощь для Бухало Сони</t>
  </si>
  <si>
    <t>1466</t>
  </si>
  <si>
    <t>Адресная помощь Кульневу Никите</t>
  </si>
  <si>
    <t>0813</t>
  </si>
  <si>
    <t xml:space="preserve">Адресная помощь Кульневу Никите </t>
  </si>
  <si>
    <t>3370</t>
  </si>
  <si>
    <t>8828</t>
  </si>
  <si>
    <t>Коля Свиридов</t>
  </si>
  <si>
    <t>0396</t>
  </si>
  <si>
    <t>9335</t>
  </si>
  <si>
    <t>Адресная помощь Артёму на лечение</t>
  </si>
  <si>
    <t>7781</t>
  </si>
  <si>
    <t>9415</t>
  </si>
  <si>
    <t>2719</t>
  </si>
  <si>
    <t>8303</t>
  </si>
  <si>
    <t>7548</t>
  </si>
  <si>
    <t>2167</t>
  </si>
  <si>
    <t>0567</t>
  </si>
  <si>
    <t>1937</t>
  </si>
  <si>
    <t>9919</t>
  </si>
  <si>
    <t>0498</t>
  </si>
  <si>
    <t>Проекты Адресная помощь</t>
  </si>
  <si>
    <t>6498</t>
  </si>
  <si>
    <t>5831</t>
  </si>
  <si>
    <t>Усачев Артем</t>
  </si>
  <si>
    <t>7422</t>
  </si>
  <si>
    <t>4750</t>
  </si>
  <si>
    <t>5693</t>
  </si>
  <si>
    <t>1983</t>
  </si>
  <si>
    <t>8172</t>
  </si>
  <si>
    <t>0164</t>
  </si>
  <si>
    <t>Адресная помощь Усачев Артем</t>
  </si>
  <si>
    <t>4929</t>
  </si>
  <si>
    <t>7171</t>
  </si>
  <si>
    <t xml:space="preserve">Усачев Артем </t>
  </si>
  <si>
    <t>4118</t>
  </si>
  <si>
    <t>1019</t>
  </si>
  <si>
    <t>4111</t>
  </si>
  <si>
    <t>4498</t>
  </si>
  <si>
    <t>0466</t>
  </si>
  <si>
    <t>3800</t>
  </si>
  <si>
    <t>6934</t>
  </si>
  <si>
    <t>9672</t>
  </si>
  <si>
    <t>2788</t>
  </si>
  <si>
    <t>8810</t>
  </si>
  <si>
    <t>6105</t>
  </si>
  <si>
    <t>7676</t>
  </si>
  <si>
    <t>1969</t>
  </si>
  <si>
    <t>0222</t>
  </si>
  <si>
    <t>5362</t>
  </si>
  <si>
    <t xml:space="preserve">Адресная помощь Артёму </t>
  </si>
  <si>
    <t>0594</t>
  </si>
  <si>
    <t xml:space="preserve">Адресная помощь. Усачёв Артём </t>
  </si>
  <si>
    <t>9700</t>
  </si>
  <si>
    <t>7562</t>
  </si>
  <si>
    <t>2434</t>
  </si>
  <si>
    <t>9090</t>
  </si>
  <si>
    <t>2938</t>
  </si>
  <si>
    <t>7713</t>
  </si>
  <si>
    <t>2016</t>
  </si>
  <si>
    <t>6530</t>
  </si>
  <si>
    <t>Усачёв Артём</t>
  </si>
  <si>
    <t>9440</t>
  </si>
  <si>
    <t>0007</t>
  </si>
  <si>
    <t>9097</t>
  </si>
  <si>
    <t>Адресная помощь Усачеву Артему</t>
  </si>
  <si>
    <t>1005</t>
  </si>
  <si>
    <t>5741</t>
  </si>
  <si>
    <t>5920</t>
  </si>
  <si>
    <t>1693</t>
  </si>
  <si>
    <t>Адресная помощь на препарат "Ксалкори"</t>
  </si>
  <si>
    <t>4443</t>
  </si>
  <si>
    <t>6191</t>
  </si>
  <si>
    <t>Адресная помощь  Артему Усачеву</t>
  </si>
  <si>
    <t>7263</t>
  </si>
  <si>
    <t>2508</t>
  </si>
  <si>
    <t>3777</t>
  </si>
  <si>
    <t>0371</t>
  </si>
  <si>
    <t>6967</t>
  </si>
  <si>
    <t>6992</t>
  </si>
  <si>
    <t>7697</t>
  </si>
  <si>
    <t>Бытовые нужды</t>
  </si>
  <si>
    <t>3055</t>
  </si>
  <si>
    <t>3132</t>
  </si>
  <si>
    <t>Адресная помощь Усачёв Артем / 5 лет
Миофибробластическая опухоль ЦНС
Цель сбора средств:
препарат "Ксалкори"
Необходимо собрать: 217 000 i
Осталось собрать: 15 557 i</t>
  </si>
  <si>
    <t>8027</t>
  </si>
  <si>
    <t>9993</t>
  </si>
  <si>
    <t>2835</t>
  </si>
  <si>
    <t>5302</t>
  </si>
  <si>
    <t>0820</t>
  </si>
  <si>
    <t>5122</t>
  </si>
  <si>
    <t>0818</t>
  </si>
  <si>
    <t>1223</t>
  </si>
  <si>
    <t>2712</t>
  </si>
  <si>
    <t>0574</t>
  </si>
  <si>
    <t>0131</t>
  </si>
  <si>
    <t>4499</t>
  </si>
  <si>
    <t>9354</t>
  </si>
  <si>
    <t>0368</t>
  </si>
  <si>
    <t>Всем больным детям  (ежемесячный платеж)</t>
  </si>
  <si>
    <t>8076</t>
  </si>
  <si>
    <t>1483</t>
  </si>
  <si>
    <t>3949</t>
  </si>
  <si>
    <t>9451</t>
  </si>
  <si>
    <t>7115</t>
  </si>
  <si>
    <t xml:space="preserve">Адресная помощь Захарьина Женя </t>
  </si>
  <si>
    <t>1960</t>
  </si>
  <si>
    <t>0001</t>
  </si>
  <si>
    <t>Для Коли Свиридова</t>
  </si>
  <si>
    <t>7444</t>
  </si>
  <si>
    <t>6171</t>
  </si>
  <si>
    <t>1480</t>
  </si>
  <si>
    <t>1733</t>
  </si>
  <si>
    <t>9822</t>
  </si>
  <si>
    <t>Адресная помощь Жене Захарьиной.</t>
  </si>
  <si>
    <t>1641</t>
  </si>
  <si>
    <t>8878</t>
  </si>
  <si>
    <t>5418</t>
  </si>
  <si>
    <t>4682</t>
  </si>
  <si>
    <t>4087</t>
  </si>
  <si>
    <t>3655</t>
  </si>
  <si>
    <t>Адресная помощь Матвею Есипову</t>
  </si>
  <si>
    <t>1558</t>
  </si>
  <si>
    <t>4497</t>
  </si>
  <si>
    <t>8899</t>
  </si>
  <si>
    <t>Павленко Артем</t>
  </si>
  <si>
    <t>8726</t>
  </si>
  <si>
    <t>8825</t>
  </si>
  <si>
    <t>9576</t>
  </si>
  <si>
    <t>0900</t>
  </si>
  <si>
    <t>9152</t>
  </si>
  <si>
    <t>7977</t>
  </si>
  <si>
    <t>4176</t>
  </si>
  <si>
    <t>7174</t>
  </si>
  <si>
    <t>1470</t>
  </si>
  <si>
    <t xml:space="preserve">Женя Стрельников </t>
  </si>
  <si>
    <t>2885</t>
  </si>
  <si>
    <t>7114</t>
  </si>
  <si>
    <t>9026</t>
  </si>
  <si>
    <t>Женя Стрельников</t>
  </si>
  <si>
    <t>0599</t>
  </si>
  <si>
    <t>9795</t>
  </si>
  <si>
    <t>Адресная помощь Виткалову Даниилу</t>
  </si>
  <si>
    <t>Адресная помощь Свиридову Николаю</t>
  </si>
  <si>
    <t>6559</t>
  </si>
  <si>
    <t>0069</t>
  </si>
  <si>
    <t>2565</t>
  </si>
  <si>
    <t>0449</t>
  </si>
  <si>
    <t>7588</t>
  </si>
  <si>
    <t>2567</t>
  </si>
  <si>
    <t>2222</t>
  </si>
  <si>
    <t>9606</t>
  </si>
  <si>
    <t>8902</t>
  </si>
  <si>
    <t>5276</t>
  </si>
  <si>
    <t>ДОБРОВОЛЬНОЕ ПОЖЕРТВОВАНИЕ;Дата оплаты 30/06/2019;Помочь всем;Плательщик:Дьякова;Нина;Алексеевна;</t>
  </si>
  <si>
    <t>Перевод средств по договору № ИЭ-1214/А от 18.12.2014 по Реестру Операций от 30.06.2019. Сумма комиссии 27 руб. 30 коп., НДС не облагается.</t>
  </si>
  <si>
    <t>Перевод средств по договору № ИЭ-1214/А от 18.12.2014 по Реестру Операций от 29.06.2019. Сумма комиссии 56 руб. 40 коп., НДС не облагается.</t>
  </si>
  <si>
    <t>Перевод средств по договору № ИЭ-1214/А от 18.12.2014 по Реестру Операций от 28.06.2019. Сумма комиссии 2647 руб. 20 коп., НДС не облагается.</t>
  </si>
  <si>
    <t>ДОБРОВОЛЬНОЕ ПОЖЕРТВОВАНИЕ;Дата оплаты 01/07/2019;Плательщик:шерахтеев;нимя;</t>
  </si>
  <si>
    <t>ДОБРОВОЛЬНОЕ ПОЖЕРТВОВАНИЕ;Дата оплаты 01/07/2019;Плательщик:м;и;ф;калмыкия;</t>
  </si>
  <si>
    <t>ДОБРОВОЛЬНОЕ ПОЖЕРТВОВАНИЕ;Дата оплаты 01/07/2019;Плательщик:иванов;и;</t>
  </si>
  <si>
    <t>ДОБРОВОЛЬНОЕ ПОЖЕРТВОВАНИЕ;Дата оплаты 01/07/2019;Плательщик:иванова;и;</t>
  </si>
  <si>
    <t>ДОБРОВОЛЬНОЕ ПОЖЕРТВОВАНИЕ;Дата оплаты 01/07/2019;Плательщик:с;а;н;калмыкия;</t>
  </si>
  <si>
    <t>ДОБРОВОЛЬНОЕ ПОЖЕРТВОВАНИЕ;Дата оплаты 01/07/2019;Плательщик:х;с;а;калмыкия;</t>
  </si>
  <si>
    <t>ДОБРОВОЛЬНОЕ ПОЖЕРТВОВАНИЕ;Дата оплаты 01/07/2019;Плательщик:Кохан;Инна;</t>
  </si>
  <si>
    <t>ДОБРОВОЛЬНОЕ ПОЖЕРТВОВАНИЕ;Дата оплаты 01/07/2019;помочь всем;Плательщик:Ткачев;Владислав;Сергеевич;</t>
  </si>
  <si>
    <t>Перевод средств по договору № ИЭ-1214/А от 18.12.2014 по Реестру Операций от 01.07.2019. Сумма комиссии 70 руб. 50 коп., НДС не облагается.</t>
  </si>
  <si>
    <t>ДОБРОВОЛЬНОЕ ПОЖЕРТВОВАНИЕ;Дата оплаты 02/07/2019;Плательщик:у;с;п;калмыкия;</t>
  </si>
  <si>
    <t>ДОБРОВОЛЬНОЕ ПОЖЕРТВОВАНИЕ;Дата оплаты 02/07/2019;Плательщик:ЗАХАРОВ;ВЛАДИМИР;АЛЕКСЕЕВИЧ;С.САДОВОЕ;</t>
  </si>
  <si>
    <t>ДОБРОВОЛЬНОЕ ПОЖЕРТВОВАНИЕ;Дата оплаты 02/07/2019;Плательщик:КОЗБАНОВ;ЕВГЕНИЙ;АЛЕКСЕЕВИЧ;С.САДОВОЕ;</t>
  </si>
  <si>
    <t>ДОБРОВОЛЬНОЕ ПОЖЕРТВОВАНИЕ;Дата оплаты 02/07/2019;Плательщик:с;в;н;калмыкия;</t>
  </si>
  <si>
    <t>ДОБРОВОЛЬНОЕ ПОЖЕРТВОВАНИЕ;Дата оплаты 02/07/2019;Плательщик:иванов;и;</t>
  </si>
  <si>
    <t>ДОБРОВОЛЬНОЕ ПОЖЕРТВОВАНИЕ;Дата оплаты 02/07/2019;Плательщик:МАНДЖИЕВА;ЕВДОКИЯ;ДЕДЯЕВНА;С.МАЛЫЕ ДЕРБЕТЫ;</t>
  </si>
  <si>
    <t>(85507020280100590111211 02312012840) Благотворительная помощь из заработной платы Сидоровой Г.Н. за июнь 2019г., НДС нет</t>
  </si>
  <si>
    <t>Перевод средств по договору № ИЭ-1214/А от 18.12.2014 по Реестру Операций от 02.07.2019. Сумма комиссии 207 руб. 60 коп., НДС не облагается.</t>
  </si>
  <si>
    <t>ДОБРОВОЛЬНОЕ ПОЖЕРТВОВАНИЕ;Дата оплаты 03/07/2019;Плательщик:ЦУРЮМОВ;БОРИС;ВИКТОРОВИЧ;С.САДОВОЕ;</t>
  </si>
  <si>
    <t>ДОБРОВОЛЬНОЕ ПОЖЕРТВОВАНИЕ;Дата оплаты 03/07/2019;Плательщик:бадмаева;елена;</t>
  </si>
  <si>
    <t>ДОБРОВОЛЬНОЕ ПОЖЕРТВОВАНИЕ;Дата оплаты 03/07/2019;Плательщик:м;м;и;калмыкия;</t>
  </si>
  <si>
    <t>ДОБРОВОЛЬНОЕ ПОЖЕРТВОВАНИЕ;Дата оплаты 03/07/2019;Плательщик:жарков;александр;</t>
  </si>
  <si>
    <t>ДОБРОВОЛЬНОЕ ПОЖЕРТВОВАНИЕ;Дата оплаты 03/07/2019;Плательщик:ЧОНАЕВ;РОМАН;ИВАНОВИЧ;П.АРШАНЬ-ЗЕЛЬМЕНЬ;</t>
  </si>
  <si>
    <t>ДОБРОВОЛЬНОЕ ПОЖЕРТВОВАНИЕ;Дата оплаты 03/07/2019;Бухало Соня;Плательщик:Щербинина;Евгения;</t>
  </si>
  <si>
    <t>ДОБРОВОЛЬНОЕ ПОЖЕРТВОВАНИЕ;Дата оплаты 03/07/2019;Ермолова Алина;Плательщик:Щербинина;Евгения;</t>
  </si>
  <si>
    <t>//Реестр//  Количество 1. Перечисление денежных средств по договору НЭК.40977.02 по реестру за 03.07.2019. Без НДС</t>
  </si>
  <si>
    <t>ДОБРОВОЛЬНОЕ ПОЖЕРТВОВАНИЕ;Дата оплаты 03/07/2019;Алина Ермолова;Плательщик:капитан;кирк;тиберия;воронеж;</t>
  </si>
  <si>
    <t>Перевод средств по договору № ИЭ-1214/А от 18.12.2014 по Реестру Операций от 03.07.2019. Сумма комиссии 10 руб. 50 коп., НДС не облагается.</t>
  </si>
  <si>
    <t>ДОБРОВОЛЬНОЕ ПОЖЕРТВОВАНИЕ;Дата оплаты 04/07/2019;Плательщик:иванова;и;</t>
  </si>
  <si>
    <t>ДОБРОВОЛЬНОЕ ПОЖЕРТВОВАНИЕ;Дата оплаты 04/07/2019;Плательщик:ИВАНОВ;И;</t>
  </si>
  <si>
    <t>ДОБРОВОЛЬНОЕ ПОЖЕРТВОВАНИЕ;Дата оплаты 04/07/2019;Плательщик:БОКАЕВ;БОРИС;БАМБАЕВИЧ;П.АРЫМ;</t>
  </si>
  <si>
    <t>ДОБРОВОЛЬНОЕ ПОЖЕРТВОВАНИЕ;Дата оплаты 04/07/2019;Плательщик:н;л;а;калмыкия;</t>
  </si>
  <si>
    <t>ДОБРОВОЛЬНОЕ ПОЖЕРТВОВАНИЕ;Дата оплаты 04/07/2019;Плательщик:манджиев;басан;</t>
  </si>
  <si>
    <t>ДОБРОВОЛЬНОЕ ПОЖЕРТВОВАНИЕ;Дата оплаты 04/07/2019;Плательщик:Т;И;Б;КАЛМЫКИЯ;</t>
  </si>
  <si>
    <t>Перевод средств по договору № ИЭ-1214/А от 18.12.2014 по Реестру Операций от 04.07.2019. Сумма комиссии 102 руб. 60 коп., НДС не облагается.</t>
  </si>
  <si>
    <t>Пожертвование. НДС не облагается.</t>
  </si>
  <si>
    <t>ДОБРОВОЛЬНОЕ ПОЖЕРТВОВАНИЕ;Дата оплаты 05/07/2019;Плательщик:к;и;ю;калмыкия;</t>
  </si>
  <si>
    <t>ДОБРОВОЛЬНОЕ ПОЖЕРТВОВАНИЕ;Дата оплаты 05/07/2019;Плательщик:иванова;и;</t>
  </si>
  <si>
    <t>ДОБРОВОЛЬНОЕ ПОЖЕРТВОВАНИЕ;Дата оплаты 05/07/2019;Плательщик:иванов;и;</t>
  </si>
  <si>
    <t>ДОБРОВОЛЬНОЕ ПОЖЕРТВОВАНИЕ;Дата оплаты 05/07/2019;Плательщик:шестопалова;александра;</t>
  </si>
  <si>
    <t>ДОБРОВОЛЬНОЕ ПОЖЕРТВОВАНИЕ;Дата оплаты 05/07/2019;Плательщик:РАБАДАНОВ;МАГОМЕДЗАГИР;САПИЮЛАЕВИЧ;С.ОБИЛЬНОЕ;</t>
  </si>
  <si>
    <t>ДОБРОВОЛЬНОЕ ПОЖЕРТВОВАНИЕ;Дата оплаты 05/07/2019;Плательщик:МУЗРАЕВА;АЙСА;АРСЛАНОВНА;С.САДОВОЕ;</t>
  </si>
  <si>
    <t>ДОБРОВОЛЬНОЕ ПОЖЕРТВОВАНИЕ;Дата оплаты 05/07/2019;Плательщик:АБАСОВА;АИША;</t>
  </si>
  <si>
    <t>ДОБРОВОЛЬНОЕ ПОЖЕРТВОВАНИЕ;Дата оплаты 05/07/2019;Плательщик:Ащеулова;Майя;</t>
  </si>
  <si>
    <t>ДОБРОВОЛЬНОЕ ПОЖЕРТВОВАНИЕ;Дата оплаты 05/07/2019;благ.пожертвование Никите Кульневу;Плательщик:Ч.;Мария;Воронеж;</t>
  </si>
  <si>
    <t>ДОБРОВОЛЬНОЕ ПОЖЕРТВОВАНИЕ;Дата оплаты 05/07/2019;Плательщик:Шитина;Ольга;</t>
  </si>
  <si>
    <t>Перевод средств по договору № ИЭ-1214/А от 18.12.2014 по Реестру Операций от 07.07.2019. Сумма комиссии 10 руб. 50 коп., НДС не облагается.</t>
  </si>
  <si>
    <t>ДОБРОВОЛЬНОЕ ПОЖЕРТВОВАНИЕ;Дата оплаты 07/07/2019;помочь всем;Плательщик:Ткачев;Владислав;Сергеевич;</t>
  </si>
  <si>
    <t>Перевод средств по договору № ИЭ-1214/А от 18.12.2014 по Реестру Операций от 05.07.2019. Сумма комиссии 58 руб. 20 коп., НДС не облагается.</t>
  </si>
  <si>
    <t>Перевод средств по договору № ИЭ-1214/А от 18.12.2014 по Реестру Операций от 06.07.2019. Сумма комиссии 146 руб. 40 коп., НДС не облагается.</t>
  </si>
  <si>
    <t>ДОБРОВОЛЬНОЕ ПОЖЕРТВОВАНИЕ;Дата оплаты 08/07/2019;Плательщик:у;я;калмыкия;</t>
  </si>
  <si>
    <t>ДОБРОВОЛЬНОЕ ПОЖЕРТВОВАНИЕ;Дата оплаты 08/07/2019;Плательщик:КУРКАЕВА;П;О;С.САДОВОЕ;</t>
  </si>
  <si>
    <t>ДОБРОВОЛЬНОЕ ПОЖЕРТВОВАНИЕ;Дата оплаты 08/07/2019;Плательщик:д;г;н;калмыкия;</t>
  </si>
  <si>
    <t>ДОБРОВОЛЬНОЕ ПОЖЕРТВОВАНИЕ;Дата оплаты 08/07/2019;Плательщик:иванов;и;</t>
  </si>
  <si>
    <t>ДОБРОВОЛЬНОЕ ПОЖЕРТВОВАНИЕ;Дата оплаты 08/07/2019;Плательщик:САНДЖИЕВ;НИКОЛАЙ;ДМИТРИЕВИЧ;П.АРШАНЬ-ЗЕЛЬМЕНЬ;</t>
  </si>
  <si>
    <t>ДОБРОВОЛЬНОЕ ПОЖЕРТВОВАНИЕ;Дата оплаты 08/07/2019;Плательщик:Г;Т;А;КАЛМЫКИЯ;</t>
  </si>
  <si>
    <t>ДОБРОВОЛЬНОЕ ПОЖЕРТВОВАНИЕ;Дата оплаты 08/07/2019;Плательщик:БОЛДЫРЕВ;ВЛАДИМИР;АНДРЕЕВИЧ;П.АРШАНЬ-ЗЕЛЬМЕНЬ;</t>
  </si>
  <si>
    <t>ДОБРОВОЛЬНОЕ ПОЖЕРТВОВАНИЕ;Дата оплаты 08/07/2019;благотворительное пожертвование;Плательщик:Филиппова;Валентина;Георгиевна;</t>
  </si>
  <si>
    <t>Перевод средств по договору № ИЭ-1214/А от 18.12.2014 по Реестру Операций от 08.07.2019. Сумма комиссии 32 руб. 55 коп., НДС не облагается.</t>
  </si>
  <si>
    <t>ДОБРОВОЛЬНОЕ ПОЖЕРТВОВАНИЕ;Дата оплаты 09/07/2019;Плательщик:иванова;и;</t>
  </si>
  <si>
    <t>ДОБРОВОЛЬНОЕ ПОЖЕРТВОВАНИЕ;Дата оплаты 09/07/2019;Плательщик:КОБЗЕВА;ЮЛИЯ;ВЛАДИМИРОВНА;С.САДОВОЕ;</t>
  </si>
  <si>
    <t>ДОБРОВОЛЬНОЕ ПОЖЕРТВОВАНИЕ;Дата оплаты 09/07/2019;Плательщик:иванов;и;</t>
  </si>
  <si>
    <t>ДОБРОВОЛЬНОЕ ПОЖЕРТВОВАНИЕ;Дата оплаты 09/07/2019;Плательщик:магомедов;мирза;</t>
  </si>
  <si>
    <t>ДОБРОВОЛЬНОЕ ПОЖЕРТВОВАНИЕ;Дата оплаты 09/07/2019;Плательщик:С;Л;Ш;КАЛМЫКИЯ;</t>
  </si>
  <si>
    <t>ДОБРОВОЛЬНОЕ ПОЖЕРТВОВАНИЕ;Дата оплаты 09/07/2019;Адресная помощь:Кульнев Никита;Плательщик:Степанищева;Наташа;</t>
  </si>
  <si>
    <t>Перевод средств по договору № ИЭ-1214/А от 18.12.2014 по Реестру Операций от 09.07.2019. Сумма комиссии 71 руб. 40 коп., НДС не облагается.</t>
  </si>
  <si>
    <t>ДОБРОВОЛЬНОЕ ПОЖЕРТВОВАНИЕ;Дата оплаты 10/07/2019;Плательщик:а;н;с;калмыкия;</t>
  </si>
  <si>
    <t>ДОБРОВОЛЬНОЕ ПОЖЕРТВОВАНИЕ;Дата оплаты 10/07/2019;Плательщик:иванова;и;</t>
  </si>
  <si>
    <t>ДОБРОВОЛЬНОЕ ПОЖЕРТВОВАНИЕ;Дата оплаты 10/07/2019;Плательщик:хартылов;вячеслав;</t>
  </si>
  <si>
    <t>ДОБРОВОЛЬНОЕ ПОЖЕРТВОВАНИЕ;Дата оплаты 10/07/2019;Плательщик:магомедов;шамиль;</t>
  </si>
  <si>
    <t>ДОБРОВОЛЬНОЕ ПОЖЕРТВОВАНИЕ;Дата оплаты 10/07/2019;Плательщик:м;т;д;калмыкия;</t>
  </si>
  <si>
    <t>ДОБРОВОЛЬНОЕ ПОЖЕРТВОВАНИЕ;Дата оплаты 10/07/2019;Плательщик:с;и;в;калмыкия;</t>
  </si>
  <si>
    <t>ДОБРОВОЛЬНОЕ ПОЖЕРТВОВАНИЕ;Дата оплаты 10/07/2019;Плательщик:манджиев;басан;</t>
  </si>
  <si>
    <t>ДОБРОВОЛЬНОЕ ПОЖЕРТВОВАНИЕ;Дата оплаты 10/07/2019;Плательщик:кускеев;ока;</t>
  </si>
  <si>
    <t>ДОБРОВОЛЬНОЕ ПОЖЕРТВОВАНИЕ;Дата оплаты 10/07/2019;Плательщик:коновалов;Иван;</t>
  </si>
  <si>
    <t>Перевод средств по договору № ИЭ-1214/А от 18.12.2014 по Реестру Операций от 10.07.2019. Сумма комиссии 28 руб. 50 коп., НДС не облагается.</t>
  </si>
  <si>
    <t>Перевод пожертвований за период с 17 июня 2019 г. по 09 июля 2019 г. по Договору №01092014-МК/НИ/3 от 01 сентября 2014 г. (заявление о присоединении №340/15/ОМ от 04 сентября 2015 г.), каждый перевод не более 1</t>
  </si>
  <si>
    <t>ДОБРОВОЛЬНОЕ ПОЖЕРТВОВАНИЕ;Дата оплаты 11/07/2019;Плательщик:ТАНАЕВ;АЛЕКСЕЙ;НИКОЛАЕВИЧ;С.САДОВОЕ;</t>
  </si>
  <si>
    <t>ДОБРОВОЛЬНОЕ ПОЖЕРТВОВАНИЕ;Дата оплаты 11/07/2019;Плательщик:иванова;и;</t>
  </si>
  <si>
    <t>ДОБРОВОЛЬНОЕ ПОЖЕРТВОВАНИЕ;Дата оплаты 11/07/2019;Плательщик:клепалко;елена;</t>
  </si>
  <si>
    <t>ДОБРОВОЛЬНОЕ ПОЖЕРТВОВАНИЕ;Дата оплаты 11/07/2019;Плательщик:линникова;юлия;</t>
  </si>
  <si>
    <t>ДОБРОВОЛЬНОЕ ПОЖЕРТВОВАНИЕ;Дата оплаты 11/07/2019;Плательщик:иванов;и;</t>
  </si>
  <si>
    <t>ДОБРОВОЛЬНОЕ ПОЖЕРТВОВАНИЕ;Дата оплаты 11/07/2019;Плательщик:гришкеева;любовь;</t>
  </si>
  <si>
    <t>ДОБРОВОЛЬНОЕ ПОЖЕРТВОВАНИЕ;Дата оплаты 11/07/2019;Плательщик:ИВАНОВ;И;</t>
  </si>
  <si>
    <t>ДОБРОВОЛЬНОЕ ПОЖЕРТВОВАНИЕ;Дата оплаты 11/07/2019;Плательщик:левгеев;бория;</t>
  </si>
  <si>
    <t>ДОБРОВОЛЬНОЕ ПОЖЕРТВОВАНИЕ;Дата оплаты 11/07/2019;Плательщик:благотворительный взнос;благотворительный взнос;</t>
  </si>
  <si>
    <t>ДОБРОВОЛЬНОЕ ПОЖЕРТВОВАНИЕ;Дата оплаты 11/07/2019;Плательщик:РОГОЖКИНА;ЛЮДМИЛА;ИВАНОВНА;С.САДОВОЕ;</t>
  </si>
  <si>
    <t>ДОБРОВОЛЬНОЕ ПОЖЕРТВОВАНИЕ;Дата оплаты 11/07/2019;Адресная помощь:Кульнев Никита;Плательщик:Степанищева;Наташа;</t>
  </si>
  <si>
    <t>//Реестр//  Количество 1. Перечисление денежных средств по договору НЭК.40977.02 по реестру за 11.07.2019. Без НДС</t>
  </si>
  <si>
    <t>ДОБРОВОЛЬНОЕ ПОЖЕРТВОВАНИЕ;Дата оплаты 11/07/2019;Помощь ермолова алина;Плательщик:Д;К;</t>
  </si>
  <si>
    <t>ДОБРОВОЛЬНОЕ ПОЖЕРТВОВАНИЕ;Дата оплаты 11/07/2019;Помощь павленко артем;Плательщик:Данковцева;К;</t>
  </si>
  <si>
    <t>ДОБРОВОЛЬНОЕ ПОЖЕРТВОВАНИЕ;Дата оплаты 11/07/2019;Помощь бухало соня;Плательщик:Д;К;</t>
  </si>
  <si>
    <t>ДОБРОВОЛЬНОЕ ПОЖЕРТВОВАНИЕ;Дата оплаты 11/07/2019;Адрес помощь Виткалов Даниил;Плательщик:Данковцева;К;</t>
  </si>
  <si>
    <t>ДОБРОВОЛЬНОЕ ПОЖЕРТВОВАНИЕ;Дата оплаты 11/07/2019;Помощь усачев артем;Плательщик:Д;К;</t>
  </si>
  <si>
    <t>ДОБРОВОЛЬНОЕ ПОЖЕРТВОВАНИЕ;Дата оплаты 11/07/2019;Помощь торадзе тимур;Плательщик:Д;К;</t>
  </si>
  <si>
    <t>ДОБРОВОЛЬНОЕ ПОЖЕРТВОВАНИЕ;Дата оплаты 11/07/2019;Помощь есипов матвей;Плательщик:Данковцева;К;</t>
  </si>
  <si>
    <t>ДОБРОВОЛЬНОЕ ПОЖЕРТВОВАНИЕ;Дата оплаты 11/07/2019;Помощь свиридов николай;Плательщик:Д;К;</t>
  </si>
  <si>
    <t>Перевод средств по договору № ИЭ-1214/А от 18.12.2014 по Реестру Операций от 11.07.2019. Сумма комиссии 1761 руб. 00 коп., НДС не облагается.</t>
  </si>
  <si>
    <t>ПОЖЕРТВОВАНИЕ НДС НЕ ОБЛАГАЕТСЯ</t>
  </si>
  <si>
    <t>ДОБРОВОЛЬНОЕ ПОЖЕРТВОВАНИЕ;Дата оплаты 12/07/2019;Плательщик:радинов;максим;</t>
  </si>
  <si>
    <t>ДОБРОВОЛЬНОЕ ПОЖЕРТВОВАНИЕ;Дата оплаты 12/07/2019;Плательщик:иванова;и;</t>
  </si>
  <si>
    <t>ДОБРОВОЛЬНОЕ ПОЖЕРТВОВАНИЕ;Дата оплаты 12/07/2019;Плательщик:скворцова;наталья;</t>
  </si>
  <si>
    <t>ДОБРОВОЛЬНОЕ ПОЖЕРТВОВАНИЕ;Дата оплаты 12/07/2019;Плательщик:ванькаев;викитор;</t>
  </si>
  <si>
    <t>ДОБРОВОЛЬНОЕ ПОЖЕРТВОВАНИЕ;Дата оплаты 12/07/2019;Плательщик:иванов;и;</t>
  </si>
  <si>
    <t>ДОБРОВОЛЬНОЕ ПОЖЕРТВОВАНИЕ;Дата оплаты 12/07/2019;Плательщик:баринов;эдуард;</t>
  </si>
  <si>
    <t>ДОБРОВОЛЬНОЕ ПОЖЕРТВОВАНИЕ;Дата оплаты 12/07/2019;Плательщик:далюева;ас;</t>
  </si>
  <si>
    <t>ДОБРОВОЛЬНОЕ ПОЖЕРТВОВАНИЕ;Дата оплаты 12/07/2019;Плательщик:ванькаев;виктор;</t>
  </si>
  <si>
    <t>ДОБРОВОЛЬНОЕ ПОЖЕРТВОВАНИЕ;Дата оплаты 12/07/2019;Для Никита Кульнев;Плательщик:Кригер;Татьяна;</t>
  </si>
  <si>
    <t>ДОБРОВОЛЬНОЕ ПОЖЕРТВОВАНИЕ;Дата оплаты 12/07/2019;Для Алины Ермоловой;Плательщик:Кригер;Татьяна;</t>
  </si>
  <si>
    <t>ДОБРОВОЛЬНОЕ ПОЖЕРТВОВАНИЕ;Дата оплаты 12/07/2019;Плательщик:Петриев;Сергей;</t>
  </si>
  <si>
    <t>ДОБРОВОЛЬНОЕ ПОЖЕРТВОВАНИЕ;Дата оплаты 13/07/2019;Плательщик:Брюхова;Светлана;</t>
  </si>
  <si>
    <t>//Реестр//  Количество 1. Перечисление денежных средств по договору НЭК.40977.02 по реестру за 13.07.2019. Без НДС</t>
  </si>
  <si>
    <t>ДОБРОВОЛЬНОЕ ПОЖЕРТВОВАНИЕ;Дата оплаты 14/07/2019;помочь всем;Плательщик:Ткачев;Владислав;Сергеевич;</t>
  </si>
  <si>
    <t>Перевод средств по договору № ИЭ-1214/А от 18.12.2014 по Реестру Операций от 14.07.2019. Сумма комиссии 37 руб. 50 коп., НДС не облагается.</t>
  </si>
  <si>
    <t>//Реестр//  Количество 2. Перечисление денежных средств по договору НЭК.40977.02 по реестру за 12.07.2019. Без НДС</t>
  </si>
  <si>
    <t>Перевод средств по договору № ИЭ-1214/А от 18.12.2014 по Реестру Операций от 13.07.2019. Сумма комиссии 139 руб. 50 коп., НДС не облагается.</t>
  </si>
  <si>
    <t>Оплата согласно Договора целевого пожертвования №16 от 15.07.2019 г. Сумма 22435-00 Без налога (НДС)</t>
  </si>
  <si>
    <t>Благотворительная материальная помощь Усачёву Артему Сумма 25000-00 Без налога (НДС)</t>
  </si>
  <si>
    <t>Перевод средств по договору № ИЭ-1214/А от 18.12.2014 по Реестру Операций от 12.07.2019. Сумма комиссии 3088 руб. 18 коп., НДС не облагается.</t>
  </si>
  <si>
    <t>Целевое пожертвование по Договору № 15 от 12.07.2019г. в размере 149 660 (сто сорок девять тысяч шестьсот шестьдесят) руб.  НДС не облагается</t>
  </si>
  <si>
    <t>ДОБРОВОЛЬНОЕ ПОЖЕРТВОВАНИЕ;Дата оплаты 15/07/2019;Плательщик:ЖАРКОВ;АЛЕКСЕЙ;НИКОЛАЕВИЧ;П.КИРОВСКИЙ;</t>
  </si>
  <si>
    <t>ДОБРОВОЛЬНОЕ ПОЖЕРТВОВАНИЕ;Дата оплаты 15/07/2019;Плательщик:СЕРЯТИРОВА;АННА;Г;С.САДОВОЕ;</t>
  </si>
  <si>
    <t>ДОБРОВОЛЬНОЕ ПОЖЕРТВОВАНИЕ;Дата оплаты 15/07/2019;Плательщик:выстропова;надежда;</t>
  </si>
  <si>
    <t>ДОБРОВОЛЬНОЕ ПОЖЕРТВОВАНИЕ;Дата оплаты 15/07/2019;Плательщик:кочубеева;надежда;</t>
  </si>
  <si>
    <t>ДОБРОВОЛЬНОЕ ПОЖЕРТВОВАНИЕ;Дата оплаты 15/07/2019;Плательщик:ДЖАБРАИЛОВА;ЭЛИНА;АЛИКОВНА;С.САДОВОЕ;</t>
  </si>
  <si>
    <t>ДОБРОВОЛЬНОЕ ПОЖЕРТВОВАНИЕ;Дата оплаты 15/07/2019;Плательщик:КОЧИШВИЛИ;ЛАМАРА;ГЕОРГИЕВНА;С.САДОВОЕ;</t>
  </si>
  <si>
    <t>ДОБРОВОЛЬНОЕ ПОЖЕРТВОВАНИЕ;Дата оплаты 15/07/2019;Плательщик:ТАРАСКАЕВА;ЭЛЬЗА;ВЛАДИМИРОВНА;С.САДОВОЕ;</t>
  </si>
  <si>
    <t>ДОБРОВОЛЬНОЕ ПОЖЕРТВОВАНИЕ;Дата оплаты 15/07/2019;Плательщик:Сказкина;Наталия;</t>
  </si>
  <si>
    <t>ДОБРОВОЛЬНОЕ ПОЖЕРТВОВАНИЕ;Дата оплаты 15/07/2019;ксалкори;Плательщик:Кондратова;Марина;Григорьевна;</t>
  </si>
  <si>
    <t>Перевод средств по договору № ИЭ-1214/А от 18.12.2014 по Реестру Операций от 15.07.2019. Сумма комиссии 470 руб. 06 коп., НДС не облагается.</t>
  </si>
  <si>
    <t>ДОБРОВОЛЬНОЕ ПОЖЕРТВОВАНИЕ;Дата оплаты 16/07/2019;Плательщик:толочко;галина;</t>
  </si>
  <si>
    <t>ДОБРОВОЛЬНОЕ ПОЖЕРТВОВАНИЕ;Дата оплаты 16/07/2019;Плательщик:АЗИЗОВА;БАЖИХАЛУМ;БАКИРОВНА;С.САДОВОЕ;</t>
  </si>
  <si>
    <t>ДОБРОВОЛЬНОЕ ПОЖЕРТВОВАНИЕ;Дата оплаты 16/07/2019;Плательщик:иванова;и;</t>
  </si>
  <si>
    <t>ДОБРОВОЛЬНОЕ ПОЖЕРТВОВАНИЕ;Дата оплаты 16/07/2019;Плательщик:ДЖАПОВ;ВИКТОР;ДОРДЖИЕВИЧ;П.ДОГЗМАКИН;</t>
  </si>
  <si>
    <t>ДОБРОВОЛЬНОЕ ПОЖЕРТВОВАНИЕ;Дата оплаты 16/07/2019;Плательщик:Слепых;Елена;</t>
  </si>
  <si>
    <t>Перевод средств по договору № ИЭ-1214/А от 18.12.2014 по Реестру Операций от 16.07.2019. Сумма комиссии 817 руб. 80 коп., НДС не облагается.</t>
  </si>
  <si>
    <t>ДОБРОВОЛЬНОЕ ПОЖЕРТВОВАНИЕ;Дата оплаты 17/07/2019;Плательщик:церенова;б;Т;с садовое;</t>
  </si>
  <si>
    <t>ДОБРОВОЛЬНОЕ ПОЖЕРТВОВАНИЕ;Дата оплаты 17/07/2019;Плательщик:жуков;владимир;</t>
  </si>
  <si>
    <t>ДОБРОВОЛЬНОЕ ПОЖЕРТВОВАНИЕ;Дата оплаты 17/07/2019;Плательщик:минко;денис;</t>
  </si>
  <si>
    <t>ДОБРОВОЛЬНОЕ ПОЖЕРТВОВАНИЕ;Дата оплаты 17/07/2019;Плательщик:горковец;александр;</t>
  </si>
  <si>
    <t>ДОБРОВОЛЬНОЕ ПОЖЕРТВОВАНИЕ;Дата оплаты 17/07/2019;Плательщик:скабелина;м;м;</t>
  </si>
  <si>
    <t>ДОБРОВОЛЬНОЕ ПОЖЕРТВОВАНИЕ;Дата оплаты 17/07/2019;Плательщик:Родионова;Елена;</t>
  </si>
  <si>
    <t>ДОБРОВОЛЬНОЕ ПОЖЕРТВОВАНИЕ;Дата оплаты 17/07/2019;Плательщик:Миронова;Елена;Юрьевна;г.Воронеж,ул.Моисеева,д.11,кв.62;</t>
  </si>
  <si>
    <t>ДОБРОВОЛЬНОЕ ПОЖЕРТВОВАНИЕ;Дата оплаты 17/07/2019;помочь всем;Плательщик:Лавлинская;Инна;Александровна;</t>
  </si>
  <si>
    <t>ДОБРОВОЛЬНОЕ ПОЖЕРТВОВАНИЕ;Дата оплаты 17/07/2019;Пожертвование;Плательщик:Шеменева;Людмила;Ильича;</t>
  </si>
  <si>
    <t>Перевод средств по договору № ИЭ-1214/А от 18.12.2014 по Реестру Операций от 17.07.2019. Сумма комиссии 123 руб. 00 коп., НДС не облагается.</t>
  </si>
  <si>
    <t>Благотворительный взнос по договору пожертвования от 04.06.2019г. Сумма 19050-00 Без налога (НДС)</t>
  </si>
  <si>
    <t>ДОБРОВОЛЬНОЕ ПОЖЕРТВОВАНИЕ;Дата оплаты 18/07/2019;Плательщик:факеев;евгений;</t>
  </si>
  <si>
    <t>ДОБРОВОЛЬНОЕ ПОЖЕРТВОВАНИЕ;Дата оплаты 18/07/2019;Плательщик:САНДЖИЕВА;КИШТЯН;ОЧИРОВНА;С.ОБИЛЬНОЕ;</t>
  </si>
  <si>
    <t>ДОБРОВОЛЬНОЕ ПОЖЕРТВОВАНИЕ;Дата оплаты 18/07/2019;Плательщик:копаев;олег;</t>
  </si>
  <si>
    <t>ДОБРОВОЛЬНОЕ ПОЖЕРТВОВАНИЕ;Дата оплаты 18/07/2019;Даниил Виткалов;Плательщик:капитан;кирк;тиберия;воронеж;</t>
  </si>
  <si>
    <t>ДОБРОВОЛЬНОЕ ПОЖЕРТВОВАНИЕ;Дата оплаты 18/07/2019;Плательщик:Воронков;Денис;</t>
  </si>
  <si>
    <t>Пожертвование.НДС не облагается.</t>
  </si>
  <si>
    <t>ДОБРОВОЛЬНОЕ ПОЖЕРТВОВАНИЕ;Дата оплаты 18/07/2019;для лечения детишек;Плательщик:войдак;владимир;</t>
  </si>
  <si>
    <t>Перевод средств по договору № ИЭ-1214/А от 18.12.2014 по Реестру Операций от 18.07.2019. Сумма комиссии 57 руб. 90 коп., НДС не облагается.</t>
  </si>
  <si>
    <t>ДОБРОВОЛЬНОЕ ПОЖЕРТВОВАНИЕ;Дата оплаты 19/07/2019;Плательщик:азизова;бажихалум;</t>
  </si>
  <si>
    <t>ДОБРОВОЛЬНОЕ ПОЖЕРТВОВАНИЕ;Дата оплаты 19/07/2019;Плательщик:КОЛГАНОВА;ВАЛЕНТИНА;ВАСИЛЬЕВНА;С.САДОВОЕ;</t>
  </si>
  <si>
    <t>ДОБРОВОЛЬНОЕ ПОЖЕРТВОВАНИЕ;Дата оплаты 19/07/2019;Плательщик:иванова;и;</t>
  </si>
  <si>
    <t>ДОБРОВОЛЬНОЕ ПОЖЕРТВОВАНИЕ;Дата оплаты 19/07/2019;Плательщик:левгеев;борис;</t>
  </si>
  <si>
    <t>ДОБРОВОЛЬНОЕ ПОЖЕРТВОВАНИЕ;Дата оплаты 19/07/2019;Плательщик:якименко;ри;</t>
  </si>
  <si>
    <t>ДОБРОВОЛЬНОЕ ПОЖЕРТВОВАНИЕ;Дата оплаты 19/07/2019;Плательщик:ШАВУНОВ;БАДМА;СЕРГЕЕВИЧ;П.ДОГЗМАКИН;</t>
  </si>
  <si>
    <t>ДОБРОВОЛЬНОЕ ПОЖЕРТВОВАНИЕ;Дата оплаты 19/07/2019;Плательщик:Ащеулова;Майя;</t>
  </si>
  <si>
    <t>ДОБРОВОЛЬНОЕ ПОЖЕРТВОВАНИЕ;Дата оплаты 20/07/2019;Плательщик:Бачурина;Елена;Константиновна;г.Воронеж</t>
  </si>
  <si>
    <t>ДОБРОВОЛЬНОЕ ПОЖЕРТВОВАНИЕ;Дата оплаты 21/07/2019;Плательщик:Аксёнова;Мария;</t>
  </si>
  <si>
    <t>ДОБРОВОЛЬНОЕ ПОЖЕРТВОВАНИЕ;Дата оплаты 19/07/2019;помочь всем;Плательщик:Ткачев;Владислав;Сергеевич;</t>
  </si>
  <si>
    <t>ДОБРОВОЛЬНОЕ ПОЖЕРТВОВАНИЕ;Дата оплаты 19/07/2019;Плательщик:Орлова;Екатерина;г.Воронеж</t>
  </si>
  <si>
    <t>ДОБРОВОЛЬНОЕ ПОЖЕРТВОВАНИЕ;Дата оплаты 19/07/2019;для Ермоловой алины;Плательщик:ермолов;алексей;геннадиевич;воронеж;</t>
  </si>
  <si>
    <t>//Реестр//  Количество 1. Перечисление денежных средств по договору НЭК.40977.02 по реестру за 19.07.2019. Без НДС</t>
  </si>
  <si>
    <t>ДОБРОВОЛЬНОЕ ПОЖЕРТВОВАНИЕ;Дата оплаты 21/07/2019;Плательщик:Володина;Нелля;</t>
  </si>
  <si>
    <t>ДОБРОВОЛЬНОЕ ПОЖЕРТВОВАНИЕ;Дата оплаты 21/07/2019;помочь всем;Плательщик:Ткачев;Владислав;Сергеевич</t>
  </si>
  <si>
    <t>Перевод средств по договору № ИЭ-1214/А от 18.12.2014 по Реестру Операций от 21.07.2019. Сумма комиссии 32 руб. 40 коп., НДС не облагается.</t>
  </si>
  <si>
    <t>Перевод средств по договору № ИЭ-1214/А от 18.12.2014 по Реестру Операций от 19.07.2019. Сумма комиссии 221 руб. 40 коп., НДС не облагается.</t>
  </si>
  <si>
    <t>Перевод средств по договору № ИЭ-1214/А от 18.12.2014 по Реестру Операций от 20.07.2019. Сумма комиссии 261 руб. 90 коп., НДС не облагается.</t>
  </si>
  <si>
    <t>ДОБРОВОЛЬНОЕ ПОЖЕРТВОВАНИЕ;Дата оплаты 22/07/2019;Плательщик:ДЖАМАЛДИНОВ;ХУСЕЙН;АБУБАКАРОВИЧ;С.КАНУКОВО;</t>
  </si>
  <si>
    <t>ДОБРОВОЛЬНОЕ ПОЖЕРТВОВАНИЕ;Дата оплаты 22/07/2019;Плательщик:о;о;о;</t>
  </si>
  <si>
    <t>ДОБРОВОЛЬНОЕ ПОЖЕРТВОВАНИЕ;Дата оплаты 22/07/2019;Плательщик:иванов;и;</t>
  </si>
  <si>
    <t>ДОБРОВОЛЬНОЕ ПОЖЕРТВОВАНИЕ;Дата оплаты 22/07/2019;Плательщик:КАЛИНЧЕНКО;ЕВДОКИЯ;ДМИТРИЕВНА;С.САДОВОЕ;</t>
  </si>
  <si>
    <t>ДОБРОВОЛЬНОЕ ПОЖЕРТВОВАНИЕ;Дата оплаты 22/07/2019;Плательщик:ИСМАИЛОВ;КАВКАЗ;ДЖАХАНГИР ОГЛЫ;С.ОБИЛЬНОЕ;</t>
  </si>
  <si>
    <t>ДОБРОВОЛЬНОЕ ПОЖЕРТВОВАНИЕ;Дата оплаты 22/07/2019;Плательщик:Чарычанская;Ирина;</t>
  </si>
  <si>
    <t>Перевод средств по договору № ИЭ-1214/А от 18.12.2014 по Реестру Операций от 22.07.2019. Сумма комиссии 124 руб. 95 коп., НДС не облагается.</t>
  </si>
  <si>
    <t>Перевод пожертвований за период с 10 июля 2019 г. по 21 июля 2019 г. по Договору №01092014-МК/НИ/3 от 01 сентября 2014 г. (заявление о присоединении №340/15/ОМ от 04 сентября 2015 г.), каждый перевод не более 1</t>
  </si>
  <si>
    <t>ДОБРОВОЛЬНОЕ ПОЖЕРТВОВАНИЕ;Дата оплаты 23/07/2019;Плательщик:о;о;о;</t>
  </si>
  <si>
    <t>ДОБРОВОЛЬНОЕ ПОЖЕРТВОВАНИЕ;Дата оплаты 23/07/2019;Плательщик:иванова;и;</t>
  </si>
  <si>
    <t>ДОБРОВОЛЬНОЕ ПОЖЕРТВОВАНИЕ;Дата оплаты 23/07/2019;Плательщик:эренценов;кару;</t>
  </si>
  <si>
    <t>ДОБРОВОЛЬНОЕ ПОЖЕРТВОВАНИЕ;Дата оплаты 23/07/2019;Плательщик:убушиева;рита;</t>
  </si>
  <si>
    <t>ДОБРОВОЛЬНОЕ ПОЖЕРТВОВАНИЕ;Дата оплаты 23/07/2019;Плательщик:САНДЖИЕВ;ДАВИД;БОРИСОВИЧ;П.ЕРГЕНИНСКИЙ;</t>
  </si>
  <si>
    <t>ДОБРОВОЛЬНОЕ ПОЖЕРТВОВАНИЕ;Дата оплаты 23/07/2019;Плательщик:санджиев;давид;</t>
  </si>
  <si>
    <t>ДОБРОВОЛЬНОЕ ПОЖЕРТВОВАНИЕ;Дата оплаты 23/07/2019;Плательщик:кирщин;алексей;</t>
  </si>
  <si>
    <t>ДОБРОВОЛЬНОЕ ПОЖЕРТВОВАНИЕ;Дата оплаты 23/07/2019;Плательщик:чернобровая;лариса;</t>
  </si>
  <si>
    <t>ДОБРОВОЛЬНОЕ ПОЖЕРТВОВАНИЕ;Дата оплаты 23/07/2019;Плательщик:бембеев;олег;</t>
  </si>
  <si>
    <t>ДОБРОВОЛЬНОЕ ПОЖЕРТВОВАНИЕ;Дата оплаты 23/07/2019;Плательщик:МАГОМЕДОВ;КАМИЛЬ;АЛИЕВИЧ;С.САДОВОЕ;</t>
  </si>
  <si>
    <t>ДОБРОВОЛЬНОЕ ПОЖЕРТВОВАНИЕ;Дата оплаты 23/07/2019;Плательщик:карпов;сергей;</t>
  </si>
  <si>
    <t>ДОБРОВОЛЬНОЕ ПОЖЕРТВОВАНИЕ;Дата оплаты 23/07/2019;Плательщик:ХИДАЕВ;АЛИХАН;АЛИЕВИЧ;С.САДОВОЕ;</t>
  </si>
  <si>
    <t>ДОБРОВОЛЬНОЕ ПОЖЕРТВОВАНИЕ;Дата оплаты 23/07/2019;Плательщик:иванов;и;</t>
  </si>
  <si>
    <t>Перевод средств по договору № ИЭ-1214/А от 18.12.2014 по Реестру Операций от 23.07.2019. Сумма комиссии 66 руб. 60 коп., НДС не облагается.</t>
  </si>
  <si>
    <t>Благотворительное пожертвование, БЕЗ НДС</t>
  </si>
  <si>
    <t>ДОБРОВОЛЬНОЕ ПОЖЕРТВОВАНИЕ;Дата оплаты 24/07/2019;Плательщик:иванова;и;</t>
  </si>
  <si>
    <t>ДОБРОВОЛЬНОЕ ПОЖЕРТВОВАНИЕ;Дата оплаты 24/07/2019;Плательщик:машкаева;ольга;васильевна;</t>
  </si>
  <si>
    <t>ДОБРОВОЛЬНОЕ ПОЖЕРТВОВАНИЕ;Дата оплаты 24/07/2019;Плательщик:катагаров;валерий;</t>
  </si>
  <si>
    <t>ДОБРОВОЛЬНОЕ ПОЖЕРТВОВАНИЕ;Дата оплаты 24/07/2019;Плательщик:жаркова;елена;петровна;п.кировский,ул.зеленая,21;</t>
  </si>
  <si>
    <t>ДОБРОВОЛЬНОЕ ПОЖЕРТВОВАНИЕ;Дата оплаты 24/07/2019;Плательщик:иванов;и;</t>
  </si>
  <si>
    <t>ДОБРОВОЛЬНОЕ ПОЖЕРТВОВАНИЕ;Дата оплаты 24/07/2019;Плательщик:наранова;байрта;ивановна;</t>
  </si>
  <si>
    <t>ДОБРОВОЛЬНОЕ ПОЖЕРТВОВАНИЕ;Дата оплаты 24/07/2019;Плательщик:михайличенко;елена;</t>
  </si>
  <si>
    <t>ДОБРОВОЛЬНОЕ ПОЖЕРТВОВАНИЕ;Дата оплаты 24/07/2019;Плательщик:никитенко;алексей;</t>
  </si>
  <si>
    <t>ДОБРОВОЛЬНОЕ ПОЖЕРТВОВАНИЕ;Дата оплаты 24/07/2019;Плательщик:алибеков;гассбулла;алиевич;</t>
  </si>
  <si>
    <t>ДОБРОВОЛЬНОЕ ПОЖЕРТВОВАНИЕ;Дата оплаты 24/07/2019;Плательщик:БЕГАЛИЕВА;ЕВДОКИЯ;ИВАНОВНА;С.САДОВОЕ;</t>
  </si>
  <si>
    <t>ДОБРОВОЛЬНОЕ ПОЖЕРТВОВАНИЕ;Дата оплаты 24/07/2019;Плательщик:Гайдукова;Людмила;</t>
  </si>
  <si>
    <t>Перевод средств по договору № ИЭ-1214/А от 18.12.2014 по Реестру Операций от 24.07.2019. Сумма комиссии 152 руб. 70 коп., НДС не облагается.</t>
  </si>
  <si>
    <t>Перечисление пожертвований по акции "Белый цветок" для проведения обследования онкологически больным детям  НДС не облагается.</t>
  </si>
  <si>
    <t>ДОБРОВОЛЬНОЕ ПОЖЕРТВОВАНИЕ;Дата оплаты 25/07/2019;Плательщик:иванова;и;</t>
  </si>
  <si>
    <t>ДОБРОВОЛЬНОЕ ПОЖЕРТВОВАНИЕ;Дата оплаты 25/07/2019;Плательщик:иванов;и;</t>
  </si>
  <si>
    <t>ДОБРОВОЛЬНОЕ ПОЖЕРТВОВАНИЕ;Дата оплаты 25/07/2019;Плательщик:танаев;алексей;николавечи;</t>
  </si>
  <si>
    <t>ДОБРОВОЛЬНОЕ ПОЖЕРТВОВАНИЕ;Дата оплаты 25/07/2019;Плательщик:трепалина;валентина;</t>
  </si>
  <si>
    <t>ДОБРОВОЛЬНОЕ ПОЖЕРТВОВАНИЕ;Дата оплаты 25/07/2019;Плательщик:пюрвеев;валерий;валентинович;</t>
  </si>
  <si>
    <t>ДОБРОВОЛЬНОЕ ПОЖЕРТВОВАНИЕ;Дата оплаты 25/07/2019;Плательщик:панасенко;владимир;</t>
  </si>
  <si>
    <t>ДОБРОВОЛЬНОЕ ПОЖЕРТВОВАНИЕ;Дата оплаты 25/07/2019;Плательщик:колганов;виталий;григорьевич;</t>
  </si>
  <si>
    <t>ДОБРОВОЛЬНОЕ ПОЖЕРТВОВАНИЕ;Дата оплаты 25/07/2019;Плательщик:кулькина;галина;</t>
  </si>
  <si>
    <t>ДОБРОВОЛЬНОЕ ПОЖЕРТВОВАНИЕ;Дата оплаты 25/07/2019;Плательщик:танаев;алексей;николаевич;</t>
  </si>
  <si>
    <t>ДОБРОВОЛЬНОЕ ПОЖЕРТВОВАНИЕ;Дата оплаты 25/07/2019;матвей есипов;Плательщик:капитан;кирк;тиберия;Воронеж;</t>
  </si>
  <si>
    <t>Перевод средств по договору № ИЭ-1214/А от 18.12.2014 по Реестру Операций от 25.07.2019. Сумма комиссии 54 руб. 30 коп., НДС не облагается.</t>
  </si>
  <si>
    <t>12 - Пожертвования 185650.00; 97 - Поступления на счета некоммерческих организаций 185650.00</t>
  </si>
  <si>
    <t>ДОБРОВОЛЬНОЕ ПОЖЕРТВОВАНИЕ;Дата оплаты 26/07/2019;Плательщик:антонова;валентина;васильевна;с.садовое;</t>
  </si>
  <si>
    <t>ДОБРОВОЛЬНОЕ ПОЖЕРТВОВАНИЕ;Дата оплаты 26/07/2019;Плательщик:иванов;и;</t>
  </si>
  <si>
    <t>ДОБРОВОЛЬНОЕ ПОЖЕРТВОВАНИЕ;Дата оплаты 26/07/2019;Плательщик:кектышева;лидия;</t>
  </si>
  <si>
    <t>ДОБРОВОЛЬНОЕ ПОЖЕРТВОВАНИЕ;Дата оплаты 26/07/2019;Плательщик:Бабуев;магомед;рабаданович;</t>
  </si>
  <si>
    <t>ДОБРОВОЛЬНОЕ ПОЖЕРТВОВАНИЕ;Дата оплаты 26/07/2019;Плательщик:магдиев Шамиль абдулкадирович;шамиль;</t>
  </si>
  <si>
    <t>ДОБРОВОЛЬНОЕ ПОЖЕРТВОВАНИЕ;Дата оплаты 26/07/2019;Плательщик:бамбунева;юлия;николаевна;п.кировский;</t>
  </si>
  <si>
    <t>ДОБРОВОЛЬНОЕ ПОЖЕРТВОВАНИЕ;Дата оплаты 26/07/2019;Плательщик:бабуев;магомед;рабаданович;</t>
  </si>
  <si>
    <t>ДОБРОВОЛЬНОЕ ПОЖЕРТВОВАНИЕ;Дата оплаты 26/07/2019;Плательщик:АЛЕКСЕЕВ;САВР;ЭРДНИЕВИЧ;П.САЛЫН ТУГТУН;</t>
  </si>
  <si>
    <t>ДОБРОВОЛЬНОЕ ПОЖЕРТВОВАНИЕ;Дата оплаты 26/07/2019;Плательщик:зайцева;нина;</t>
  </si>
  <si>
    <t>ДОБРОВОЛЬНОЕ ПОЖЕРТВОВАНИЕ;Дата оплаты 26/07/2019;Плательщик:иванова;елена;валериевна;</t>
  </si>
  <si>
    <t>ДОБРОВОЛЬНОЕ ПОЖЕРТВОВАНИЕ;Дата оплаты 26/07/2019;Плательщик:иванова;и;</t>
  </si>
  <si>
    <t>ДОБРОВОЛЬНОЕ ПОЖЕРТВОВАНИЕ;Дата оплаты 27/07/2019;Стрельников Женя;Плательщик:Щербинина;Евгения;</t>
  </si>
  <si>
    <t>ДОБРОВОЛЬНОЕ ПОЖЕРТВОВАНИЕ;Дата оплаты 27/07/2019;Для Даниил Виткалов;Плательщик:Кригер;Татьяна;</t>
  </si>
  <si>
    <t>ДОБРОВОЛЬНОЕ ПОЖЕРТВОВАНИЕ;Дата оплаты 27/07/2019;помочь всем;Плательщик:Ткачев;Владислав;Сергеевич;</t>
  </si>
  <si>
    <t>//Реестр//  Количество 1. Перечисление денежных средств по договору НЭК.40977.02 по реестру за 27.07.2019. Без НДС</t>
  </si>
  <si>
    <t>Перевод средств по договору № ИЭ-1214/А от 18.12.2014 по Реестру Операций от 28.07.2019. Сумма комиссии 24 руб. 90 коп., НДС не облагается.</t>
  </si>
  <si>
    <t>Перевод средств по договору № ИЭ-1214/А от 18.12.2014 по Реестру Операций от 26.07.2019. Сумма комиссии 93 руб. 45 коп., НДС не облагается.</t>
  </si>
  <si>
    <t>Перевод средств по договору № ИЭ-1214/А от 18.12.2014 по Реестру Операций от 27.07.2019. Сумма комиссии 138 руб. 30 коп., НДС не облагается.</t>
  </si>
  <si>
    <t>ДОБРОВОЛЬНОЕ ПОЖЕРТВОВАНИЕ;Дата оплаты 29/07/2019;Плательщик:КАРПОВ;СЕРГЕЙ;ИВАНОВИЧ;П.КОРОБКИН;</t>
  </si>
  <si>
    <t>ДОБРОВОЛЬНОЕ ПОЖЕРТВОВАНИЕ;Дата оплаты 29/07/2019;Плательщик:ИВАНОВ;И;</t>
  </si>
  <si>
    <t>ДОБРОВОЛЬНОЕ ПОЖЕРТВОВАНИЕ;Дата оплаты 29/07/2019;Плательщик:брагина;татьяна;</t>
  </si>
  <si>
    <t>ДОБРОВОЛЬНОЕ ПОЖЕРТВОВАНИЕ;Дата оплаты 29/07/2019;Плательщик:бамбушева;екатерина;</t>
  </si>
  <si>
    <t>ДОБРОВОЛЬНОЕ ПОЖЕРТВОВАНИЕ;Дата оплаты 29/07/2019;Плательщик:долеева;зоя;бадмаевна;</t>
  </si>
  <si>
    <t>ДОБРОВОЛЬНОЕ ПОЖЕРТВОВАНИЕ;Дата оплаты 29/07/2019;Для Матвея Есипова;Плательщик:Кригер;Татьяна;</t>
  </si>
  <si>
    <t>ДОБРОВОЛЬНОЕ ПОЖЕРТВОВАНИЕ;Дата оплаты 29/07/2019;Плательщик:Кравец;Софья;</t>
  </si>
  <si>
    <t>Перевод средств по договору № ИЭ-1214/А от 18.12.2014 по Реестру Операций от 29.07.2019. Сумма комиссии 162 руб. 60 коп., НДС не облагается.</t>
  </si>
  <si>
    <t>ДОБРОВОЛЬНОЕ ПОЖЕРТВОВАНИЕ;Дата оплаты 30/07/2019;Плательщик:иванов;и;</t>
  </si>
  <si>
    <t>ДОБРОВОЛЬНОЕ ПОЖЕРТВОВАНИЕ;Дата оплаты 30/07/2019;Плательщик:иванова;и;</t>
  </si>
  <si>
    <t>ДОБРОВОЛЬНОЕ ПОЖЕРТВОВАНИЕ;Дата оплаты 30/07/2019;Плательщик:наскидашвили;кетеван;шотаевна;с.садовое;</t>
  </si>
  <si>
    <t>ДОБРОВОЛЬНОЕ ПОЖЕРТВОВАНИЕ;Дата оплаты 30/07/2019;Плательщик:АЗИЗОВА;Б;Б;С.САДОВОЕ;</t>
  </si>
  <si>
    <t>ДОБРОВОЛЬНОЕ ПОЖЕРТВОВАНИЕ;Дата оплаты 30/07/2019;Плательщик:МИРЗАГАДЖИЕВА;РАЗИЯТ;МАГОМЕДОВНА;С.САДОВОЕ;</t>
  </si>
  <si>
    <t>ДОБРОВОЛЬНОЕ ПОЖЕРТВОВАНИЕ;Дата оплаты 30/07/2019;Плательщик:соловьев;владимир;</t>
  </si>
  <si>
    <t>ДОБРОВОЛЬНОЕ ПОЖЕРТВОВАНИЕ;Дата оплаты 30/07/2019;Плательщик:курбанов;рабадангаджи;омарович;</t>
  </si>
  <si>
    <t>ДОБРОВОЛЬНОЕ ПОЖЕРТВОВАНИЕ;Дата оплаты 30/07/2019;Плательщик:васильцова;светлана;</t>
  </si>
  <si>
    <t>ДОБРОВОЛЬНОЕ ПОЖЕРТВОВАНИЕ;Дата оплаты 30/07/2019;Плательщик:ересько;еоена;</t>
  </si>
  <si>
    <t>ДОБРОВОЛЬНОЕ ПОЖЕРТВОВАНИЕ;Дата оплаты 30/07/2019;Плательщик:мирзагаджиева;разият;</t>
  </si>
  <si>
    <t>ДОБРОВОЛЬНОЕ ПОЖЕРТВОВАНИЕ;Дата оплаты 30/07/2019;Подарки детям;Плательщик:Сапельцева;Юлия;Олеговна;</t>
  </si>
  <si>
    <t>Перевод средств по договору № ИЭ-1214/А от 18.12.2014 по Реестру Операций от 30.07.2019. Сумма комиссии 41 руб. 70 коп., НДС не облагается.</t>
  </si>
  <si>
    <t>Маннит раствор</t>
  </si>
  <si>
    <t>Пентаглобин</t>
  </si>
  <si>
    <t>Иглы</t>
  </si>
  <si>
    <t>Реаферон Бакадоровой Софье</t>
  </si>
  <si>
    <t>Фрагмин Визнер Вячеславу</t>
  </si>
  <si>
    <t>Диферелин Варнавской Виктории</t>
  </si>
  <si>
    <t>Вориконазол Набоян Владиславу</t>
  </si>
  <si>
    <t>Роаккутан Кульневу Никите</t>
  </si>
  <si>
    <t>Атрианс Корневу Андрею</t>
  </si>
  <si>
    <t>Завицефта Свиридову Николаю</t>
  </si>
  <si>
    <t>Нутридринк Торадзе Теймуразу</t>
  </si>
  <si>
    <t>Афинитор Уткиной Елизавете</t>
  </si>
  <si>
    <t>Ксалкори Усачеву Артему</t>
  </si>
  <si>
    <t>И.Г.Вена Ермоловой Алине</t>
  </si>
  <si>
    <t>Онкоспар</t>
  </si>
  <si>
    <t>Оплата проезда к месту обследования Вороновой Алине</t>
  </si>
  <si>
    <t>Оплата проезда к месту обследования Кожакину Евгению</t>
  </si>
  <si>
    <t>Отчет о расходах по благотворительным программам за июль 2019 года</t>
  </si>
  <si>
    <t>Поступления за июль 2019 года</t>
  </si>
  <si>
    <t>Расходы по расчетному счету за июль 2019 года</t>
  </si>
  <si>
    <t>Детский эпоксидный набор</t>
  </si>
  <si>
    <t>Материальная помощь Гришиной Л.В.</t>
  </si>
  <si>
    <t>Подари Жизнь договор</t>
  </si>
  <si>
    <t>Лабораторные исследования Визнер Вячеславу</t>
  </si>
  <si>
    <t>ПУВА-терапия Захарьиной Евгении</t>
  </si>
  <si>
    <t>Оплата обследования Сероусовой Веронике</t>
  </si>
  <si>
    <t>Борзунов Герман</t>
  </si>
  <si>
    <t>Вятоха Даниил</t>
  </si>
  <si>
    <t>Гарькавый Михаил</t>
  </si>
  <si>
    <t>Кофанов Дмитрий</t>
  </si>
  <si>
    <t>Музалевская Полина</t>
  </si>
  <si>
    <t>Мерзликин Даниил</t>
  </si>
  <si>
    <t>Подзоров Михаил</t>
  </si>
  <si>
    <t>Отправка почты</t>
  </si>
  <si>
    <t>В июле в отделении прошло 3 мастер-класса.</t>
  </si>
  <si>
    <t>3 июля в отделении прошел День мехенди. Временные татуировки хной для деток и родителей.</t>
  </si>
  <si>
    <t>7 июля состоялась библиовстреча с волонтером Еленой Осипенко. Мастерили разноцветных слонов для Театра Теней. Позже показали мамам и бабушкам мини-спектакль.</t>
  </si>
  <si>
    <t>10 июля в отделении показали  научное шоу студии «КрейзиЛаб»</t>
  </si>
  <si>
    <t>17 июля  Творческая мастерская волонтера Марии Пастушковой:  «Сказка для Рыцарей и Принцесс»</t>
  </si>
  <si>
    <t>25 июля  в гостях у детей выступал  фокусник Иван Бедненко с праздничной программой.</t>
  </si>
  <si>
    <t xml:space="preserve">31 июля прошел традиционный день именинника.  К детям в гости приехали аниматоры компании «ХлопотНет». </t>
  </si>
  <si>
    <t>Полноцветная печать на банере</t>
  </si>
  <si>
    <t>Число подписчиков в социальных сетях увеличилось на 45 человек.</t>
  </si>
  <si>
    <t>Привлечено пожертвований в июле – 2 273 474,25 рублей.</t>
  </si>
  <si>
    <t xml:space="preserve">Для волонтеров были проведены мастер-классы по темам «Методы командообразования дляформирования сплоченности в волонтерских группах» (16 чел.), « Профилактика эмоционального выгорания волонтеров» (30 чел.) на Областном молодежном форуме «Молгород».
</t>
  </si>
  <si>
    <t xml:space="preserve">Кондитерские изделия </t>
  </si>
  <si>
    <t xml:space="preserve">Команда Воронежской области приняла участие в X юбилейных Играх победителей, которые проходили 3-8 июля 2019 в московском ЦСКА.
Все дети вернулись домой с медалями:
Игорь Момот - 1 место, стрельба 
Лёня Тутуков - 2 место, мини-футбол
Илья Сутковенко - 3 место, мини-футбол
Злата Клещенко - 3 место, мини-футбол
Полина Челиченкова - 3 место, мини-футбол
Даша Калашникова - 1 место, мини-футбол.
</t>
  </si>
  <si>
    <t>Психологическую помощь в отделении получили 3 семьи.</t>
  </si>
  <si>
    <t xml:space="preserve">Командировки сотрудников   </t>
  </si>
  <si>
    <t>Канцелярские товары</t>
  </si>
  <si>
    <t>Плата за предост сведений из ЕГРЮЛ</t>
  </si>
  <si>
    <t xml:space="preserve">Списание по требованию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</si>
</sst>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8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6" fillId="4" borderId="4" xfId="0" applyNumberFormat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0" borderId="0" xfId="0" applyNumberFormat="1" applyFont="1"/>
    <xf numFmtId="2" fontId="5" fillId="4" borderId="6" xfId="0" applyNumberFormat="1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6" fillId="4" borderId="4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4" borderId="0" xfId="0" applyFont="1" applyFill="1" applyBorder="1" applyAlignment="1">
      <alignment wrapText="1"/>
    </xf>
    <xf numFmtId="4" fontId="2" fillId="5" borderId="1" xfId="0" applyNumberFormat="1" applyFont="1" applyFill="1" applyBorder="1" applyAlignment="1" applyProtection="1">
      <alignment horizontal="right" vertical="center" wrapText="1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center"/>
    </xf>
    <xf numFmtId="22" fontId="0" fillId="0" borderId="0" xfId="0" applyNumberFormat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5" fillId="0" borderId="9" xfId="0" applyNumberFormat="1" applyFont="1" applyBorder="1" applyAlignment="1">
      <alignment horizontal="left"/>
    </xf>
    <xf numFmtId="0" fontId="2" fillId="5" borderId="1" xfId="0" applyNumberFormat="1" applyFont="1" applyFill="1" applyBorder="1" applyAlignment="1" applyProtection="1">
      <alignment horizontal="right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8" fillId="0" borderId="3" xfId="0" applyFont="1" applyFill="1" applyBorder="1" applyAlignment="1">
      <alignment horizontal="center" vertical="top"/>
    </xf>
    <xf numFmtId="0" fontId="1" fillId="0" borderId="0" xfId="0" applyFont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6" fillId="3" borderId="5" xfId="0" applyNumberFormat="1" applyFont="1" applyFill="1" applyBorder="1" applyAlignment="1">
      <alignment horizontal="center"/>
    </xf>
    <xf numFmtId="2" fontId="5" fillId="0" borderId="8" xfId="0" applyNumberFormat="1" applyFont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wrapText="1"/>
    </xf>
    <xf numFmtId="166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7" xfId="0" applyNumberFormat="1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4" workbookViewId="0">
      <selection activeCell="R23" sqref="R23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15">
      <c r="A2" s="116"/>
      <c r="B2" s="118"/>
      <c r="C2" s="119"/>
      <c r="D2" s="120" t="s">
        <v>764</v>
      </c>
      <c r="E2" s="120"/>
      <c r="F2" s="120"/>
      <c r="G2" s="120"/>
      <c r="H2" s="120"/>
      <c r="I2" s="120"/>
    </row>
    <row r="3" spans="1:9" x14ac:dyDescent="0.15">
      <c r="A3" s="116"/>
      <c r="B3" s="118"/>
      <c r="C3" s="119"/>
      <c r="D3" s="120"/>
      <c r="E3" s="120"/>
      <c r="F3" s="120"/>
      <c r="G3" s="120"/>
      <c r="H3" s="120"/>
      <c r="I3" s="120"/>
    </row>
    <row r="4" spans="1:9" x14ac:dyDescent="0.15">
      <c r="A4" s="116"/>
      <c r="B4" s="118"/>
      <c r="C4" s="119"/>
      <c r="D4" s="120"/>
      <c r="E4" s="120"/>
      <c r="F4" s="120"/>
      <c r="G4" s="120"/>
      <c r="H4" s="120"/>
      <c r="I4" s="120"/>
    </row>
    <row r="5" spans="1:9" x14ac:dyDescent="0.15">
      <c r="A5" s="116"/>
      <c r="B5" s="118"/>
      <c r="C5" s="119"/>
      <c r="D5" s="120"/>
      <c r="E5" s="120"/>
      <c r="F5" s="120"/>
      <c r="G5" s="120"/>
      <c r="H5" s="120"/>
      <c r="I5" s="120"/>
    </row>
    <row r="6" spans="1:9" x14ac:dyDescent="0.15">
      <c r="A6" s="116"/>
      <c r="B6" s="118"/>
      <c r="C6" s="119"/>
      <c r="D6" s="120"/>
      <c r="E6" s="120"/>
      <c r="F6" s="120"/>
      <c r="G6" s="120"/>
      <c r="H6" s="120"/>
      <c r="I6" s="120"/>
    </row>
    <row r="7" spans="1:9" x14ac:dyDescent="0.15">
      <c r="A7" s="116"/>
      <c r="B7" s="118"/>
      <c r="C7" s="119"/>
      <c r="D7" s="120"/>
      <c r="E7" s="120"/>
      <c r="F7" s="120"/>
      <c r="G7" s="120"/>
      <c r="H7" s="120"/>
      <c r="I7" s="120"/>
    </row>
    <row r="8" spans="1:9" ht="1.5" hidden="1" customHeight="1" x14ac:dyDescent="0.15">
      <c r="A8" s="116"/>
      <c r="B8" s="118"/>
      <c r="C8" s="119"/>
      <c r="D8" s="10"/>
      <c r="E8" s="11"/>
    </row>
    <row r="9" spans="1:9" ht="15" hidden="1" customHeight="1" x14ac:dyDescent="0.15">
      <c r="A9" s="116"/>
      <c r="B9" s="118"/>
      <c r="C9" s="119"/>
      <c r="D9" s="10"/>
      <c r="E9" s="12"/>
    </row>
    <row r="10" spans="1:9" ht="15" hidden="1" customHeight="1" x14ac:dyDescent="0.15">
      <c r="A10" s="116"/>
      <c r="B10" s="118"/>
      <c r="C10" s="119"/>
      <c r="D10" s="10"/>
      <c r="E10" s="12"/>
    </row>
    <row r="11" spans="1:9" ht="15" hidden="1" customHeight="1" x14ac:dyDescent="0.15">
      <c r="A11" s="117"/>
      <c r="B11" s="118"/>
      <c r="C11" s="119"/>
      <c r="D11" s="10"/>
      <c r="E11" s="11"/>
    </row>
    <row r="12" spans="1:9" s="13" customFormat="1" ht="10.5" customHeight="1" x14ac:dyDescent="0.15">
      <c r="A12" s="121" t="s">
        <v>765</v>
      </c>
      <c r="B12" s="121"/>
      <c r="C12" s="121"/>
      <c r="D12" s="121"/>
      <c r="E12" s="121"/>
      <c r="F12" s="121"/>
      <c r="G12" s="121"/>
      <c r="H12" s="122">
        <v>2273474.25</v>
      </c>
      <c r="I12" s="123"/>
    </row>
    <row r="13" spans="1:9" x14ac:dyDescent="0.15">
      <c r="A13" s="127"/>
      <c r="B13" s="128"/>
      <c r="C13" s="128"/>
      <c r="D13" s="128"/>
      <c r="E13" s="128"/>
      <c r="F13" s="128"/>
      <c r="G13" s="128"/>
      <c r="H13" s="128"/>
      <c r="I13" s="129"/>
    </row>
    <row r="14" spans="1:9" s="14" customFormat="1" ht="10.5" customHeight="1" x14ac:dyDescent="0.15">
      <c r="A14" s="130" t="s">
        <v>766</v>
      </c>
      <c r="B14" s="130"/>
      <c r="C14" s="130"/>
      <c r="D14" s="130"/>
      <c r="E14" s="130"/>
      <c r="F14" s="130"/>
      <c r="G14" s="130"/>
      <c r="H14" s="131">
        <f>SUM(H16,H15)</f>
        <v>2236628.67</v>
      </c>
      <c r="I14" s="107"/>
    </row>
    <row r="15" spans="1:9" s="15" customFormat="1" x14ac:dyDescent="0.15">
      <c r="A15" s="132" t="s">
        <v>27</v>
      </c>
      <c r="B15" s="132"/>
      <c r="C15" s="132"/>
      <c r="D15" s="132"/>
      <c r="E15" s="132"/>
      <c r="F15" s="132"/>
      <c r="G15" s="132"/>
      <c r="H15" s="133">
        <v>2116774</v>
      </c>
      <c r="I15" s="126"/>
    </row>
    <row r="16" spans="1:9" s="15" customFormat="1" ht="10.5" customHeight="1" x14ac:dyDescent="0.15">
      <c r="A16" s="134" t="s">
        <v>28</v>
      </c>
      <c r="B16" s="135"/>
      <c r="C16" s="135"/>
      <c r="D16" s="135"/>
      <c r="E16" s="135"/>
      <c r="F16" s="135"/>
      <c r="G16" s="135"/>
      <c r="H16" s="136">
        <v>119854.67</v>
      </c>
      <c r="I16" s="126"/>
    </row>
    <row r="17" spans="1:9" x14ac:dyDescent="0.15">
      <c r="A17" s="124"/>
      <c r="B17" s="125"/>
      <c r="C17" s="125"/>
      <c r="D17" s="125"/>
      <c r="E17" s="125"/>
      <c r="F17" s="125"/>
      <c r="G17" s="125"/>
      <c r="H17" s="125"/>
      <c r="I17" s="126"/>
    </row>
    <row r="18" spans="1:9" x14ac:dyDescent="0.15">
      <c r="A18" s="16" t="s">
        <v>29</v>
      </c>
      <c r="B18" s="17"/>
      <c r="C18" s="17"/>
      <c r="D18" s="17"/>
      <c r="E18" s="17"/>
      <c r="F18" s="17"/>
      <c r="G18" s="17"/>
      <c r="H18" s="112">
        <f>SUM(A19:B24)</f>
        <v>144453.69</v>
      </c>
      <c r="I18" s="104"/>
    </row>
    <row r="19" spans="1:9" x14ac:dyDescent="0.15">
      <c r="A19" s="111" t="s">
        <v>30</v>
      </c>
      <c r="B19" s="111"/>
      <c r="C19" s="111" t="s">
        <v>14</v>
      </c>
      <c r="D19" s="111"/>
      <c r="E19" s="111"/>
      <c r="F19" s="111"/>
      <c r="G19" s="111"/>
      <c r="H19" s="111"/>
      <c r="I19" s="111"/>
    </row>
    <row r="20" spans="1:9" x14ac:dyDescent="0.15">
      <c r="A20" s="98">
        <v>1502.55</v>
      </c>
      <c r="B20" s="100"/>
      <c r="C20" s="98" t="s">
        <v>747</v>
      </c>
      <c r="D20" s="99"/>
      <c r="E20" s="99"/>
      <c r="F20" s="99"/>
      <c r="G20" s="99"/>
      <c r="H20" s="99"/>
      <c r="I20" s="100"/>
    </row>
    <row r="21" spans="1:9" x14ac:dyDescent="0.15">
      <c r="A21" s="101">
        <v>117284.5</v>
      </c>
      <c r="B21" s="102"/>
      <c r="C21" s="98" t="s">
        <v>748</v>
      </c>
      <c r="D21" s="99"/>
      <c r="E21" s="99"/>
      <c r="F21" s="99"/>
      <c r="G21" s="99"/>
      <c r="H21" s="99"/>
      <c r="I21" s="100"/>
    </row>
    <row r="22" spans="1:9" ht="10.5" customHeight="1" x14ac:dyDescent="0.15">
      <c r="A22" s="101">
        <v>7144.08</v>
      </c>
      <c r="B22" s="102"/>
      <c r="C22" s="98" t="s">
        <v>749</v>
      </c>
      <c r="D22" s="99"/>
      <c r="E22" s="99"/>
      <c r="F22" s="99"/>
      <c r="G22" s="99"/>
      <c r="H22" s="99"/>
      <c r="I22" s="100"/>
    </row>
    <row r="23" spans="1:9" x14ac:dyDescent="0.15">
      <c r="A23" s="83">
        <v>731.56</v>
      </c>
      <c r="B23" s="84"/>
      <c r="C23" s="98" t="s">
        <v>172</v>
      </c>
      <c r="D23" s="99"/>
      <c r="E23" s="99"/>
      <c r="F23" s="99"/>
      <c r="G23" s="99"/>
      <c r="H23" s="99"/>
      <c r="I23" s="100"/>
    </row>
    <row r="24" spans="1:9" ht="10.5" customHeight="1" x14ac:dyDescent="0.15">
      <c r="A24" s="101">
        <v>17791</v>
      </c>
      <c r="B24" s="102"/>
      <c r="C24" s="111" t="s">
        <v>31</v>
      </c>
      <c r="D24" s="111"/>
      <c r="E24" s="111"/>
      <c r="F24" s="111"/>
      <c r="G24" s="111"/>
      <c r="H24" s="111"/>
      <c r="I24" s="111"/>
    </row>
    <row r="25" spans="1:9" x14ac:dyDescent="0.15">
      <c r="A25" s="16" t="s">
        <v>32</v>
      </c>
      <c r="B25" s="17"/>
      <c r="C25" s="17"/>
      <c r="D25" s="17"/>
      <c r="E25" s="17"/>
      <c r="F25" s="17"/>
      <c r="G25" s="17"/>
      <c r="H25" s="112">
        <f>SUM(A26:B51)</f>
        <v>1613166.2000000002</v>
      </c>
      <c r="I25" s="104"/>
    </row>
    <row r="26" spans="1:9" ht="10.5" customHeight="1" x14ac:dyDescent="0.15">
      <c r="A26" s="113">
        <v>7181.22</v>
      </c>
      <c r="B26" s="114"/>
      <c r="C26" s="111" t="s">
        <v>750</v>
      </c>
      <c r="D26" s="111"/>
      <c r="E26" s="111"/>
      <c r="F26" s="111"/>
      <c r="G26" s="111"/>
      <c r="H26" s="111"/>
      <c r="I26" s="111"/>
    </row>
    <row r="27" spans="1:9" x14ac:dyDescent="0.15">
      <c r="A27" s="101">
        <v>4710.1400000000003</v>
      </c>
      <c r="B27" s="102"/>
      <c r="C27" s="98" t="s">
        <v>751</v>
      </c>
      <c r="D27" s="99"/>
      <c r="E27" s="99"/>
      <c r="F27" s="99"/>
      <c r="G27" s="99"/>
      <c r="H27" s="99"/>
      <c r="I27" s="100"/>
    </row>
    <row r="28" spans="1:9" x14ac:dyDescent="0.15">
      <c r="A28" s="60">
        <v>11235</v>
      </c>
      <c r="B28" s="84"/>
      <c r="C28" s="98" t="s">
        <v>752</v>
      </c>
      <c r="D28" s="99"/>
      <c r="E28" s="99"/>
      <c r="F28" s="99"/>
      <c r="G28" s="99"/>
      <c r="H28" s="99"/>
      <c r="I28" s="100"/>
    </row>
    <row r="29" spans="1:9" x14ac:dyDescent="0.15">
      <c r="A29" s="101">
        <v>11200</v>
      </c>
      <c r="B29" s="102"/>
      <c r="C29" s="98" t="s">
        <v>753</v>
      </c>
      <c r="D29" s="99"/>
      <c r="E29" s="99"/>
      <c r="F29" s="99"/>
      <c r="G29" s="99"/>
      <c r="H29" s="99"/>
      <c r="I29" s="100"/>
    </row>
    <row r="30" spans="1:9" x14ac:dyDescent="0.15">
      <c r="A30" s="101">
        <v>42140</v>
      </c>
      <c r="B30" s="102"/>
      <c r="C30" s="98" t="s">
        <v>754</v>
      </c>
      <c r="D30" s="99"/>
      <c r="E30" s="99"/>
      <c r="F30" s="99"/>
      <c r="G30" s="99"/>
      <c r="H30" s="99"/>
      <c r="I30" s="100"/>
    </row>
    <row r="31" spans="1:9" x14ac:dyDescent="0.15">
      <c r="A31" s="101">
        <v>160500</v>
      </c>
      <c r="B31" s="102"/>
      <c r="C31" s="98" t="s">
        <v>755</v>
      </c>
      <c r="D31" s="99"/>
      <c r="E31" s="99"/>
      <c r="F31" s="99"/>
      <c r="G31" s="99"/>
      <c r="H31" s="99"/>
      <c r="I31" s="100"/>
    </row>
    <row r="32" spans="1:9" x14ac:dyDescent="0.15">
      <c r="A32" s="83">
        <v>169060</v>
      </c>
      <c r="B32" s="84"/>
      <c r="C32" s="80" t="s">
        <v>756</v>
      </c>
      <c r="D32" s="81"/>
      <c r="E32" s="81"/>
      <c r="F32" s="81"/>
      <c r="G32" s="81"/>
      <c r="H32" s="81"/>
      <c r="I32" s="82"/>
    </row>
    <row r="33" spans="1:9" x14ac:dyDescent="0.15">
      <c r="A33" s="83">
        <v>13200</v>
      </c>
      <c r="B33" s="84"/>
      <c r="C33" s="80" t="s">
        <v>757</v>
      </c>
      <c r="D33" s="81"/>
      <c r="E33" s="81"/>
      <c r="F33" s="81"/>
      <c r="G33" s="81"/>
      <c r="H33" s="81"/>
      <c r="I33" s="82"/>
    </row>
    <row r="34" spans="1:9" x14ac:dyDescent="0.15">
      <c r="A34" s="83">
        <v>137972.4</v>
      </c>
      <c r="B34" s="84"/>
      <c r="C34" s="80" t="s">
        <v>758</v>
      </c>
      <c r="D34" s="81"/>
      <c r="E34" s="81"/>
      <c r="F34" s="81"/>
      <c r="G34" s="81"/>
      <c r="H34" s="81"/>
      <c r="I34" s="82"/>
    </row>
    <row r="35" spans="1:9" x14ac:dyDescent="0.15">
      <c r="A35" s="83">
        <v>217000</v>
      </c>
      <c r="B35" s="84"/>
      <c r="C35" s="80" t="s">
        <v>759</v>
      </c>
      <c r="D35" s="81"/>
      <c r="E35" s="81"/>
      <c r="F35" s="81"/>
      <c r="G35" s="81"/>
      <c r="H35" s="81"/>
      <c r="I35" s="82"/>
    </row>
    <row r="36" spans="1:9" x14ac:dyDescent="0.15">
      <c r="A36" s="83">
        <v>160000</v>
      </c>
      <c r="B36" s="84"/>
      <c r="C36" s="80" t="s">
        <v>760</v>
      </c>
      <c r="D36" s="81"/>
      <c r="E36" s="81"/>
      <c r="F36" s="81"/>
      <c r="G36" s="81"/>
      <c r="H36" s="81"/>
      <c r="I36" s="82"/>
    </row>
    <row r="37" spans="1:9" s="18" customFormat="1" x14ac:dyDescent="0.15">
      <c r="A37" s="90">
        <v>320000</v>
      </c>
      <c r="B37" s="91"/>
      <c r="C37" s="85" t="s">
        <v>761</v>
      </c>
      <c r="D37" s="167"/>
      <c r="E37" s="167"/>
      <c r="F37" s="167"/>
      <c r="G37" s="167"/>
      <c r="H37" s="167"/>
      <c r="I37" s="86"/>
    </row>
    <row r="38" spans="1:9" x14ac:dyDescent="0.15">
      <c r="A38" s="83">
        <v>3127.6</v>
      </c>
      <c r="B38" s="84"/>
      <c r="C38" s="80" t="s">
        <v>762</v>
      </c>
      <c r="D38" s="81"/>
      <c r="E38" s="81"/>
      <c r="F38" s="81"/>
      <c r="G38" s="81"/>
      <c r="H38" s="81"/>
      <c r="I38" s="82"/>
    </row>
    <row r="39" spans="1:9" x14ac:dyDescent="0.15">
      <c r="A39" s="83">
        <v>8028.2</v>
      </c>
      <c r="B39" s="84"/>
      <c r="C39" s="98" t="s">
        <v>763</v>
      </c>
      <c r="D39" s="99"/>
      <c r="E39" s="99"/>
      <c r="F39" s="99"/>
      <c r="G39" s="99"/>
      <c r="H39" s="99"/>
      <c r="I39" s="100"/>
    </row>
    <row r="40" spans="1:9" x14ac:dyDescent="0.15">
      <c r="A40" s="83">
        <v>18409.3</v>
      </c>
      <c r="B40" s="84"/>
      <c r="C40" s="80" t="s">
        <v>767</v>
      </c>
      <c r="D40" s="81"/>
      <c r="E40" s="81"/>
      <c r="F40" s="81"/>
      <c r="G40" s="81"/>
      <c r="H40" s="81"/>
      <c r="I40" s="82"/>
    </row>
    <row r="41" spans="1:9" x14ac:dyDescent="0.15">
      <c r="A41" s="83">
        <v>4000</v>
      </c>
      <c r="B41" s="84"/>
      <c r="C41" s="80" t="s">
        <v>768</v>
      </c>
      <c r="D41" s="81"/>
      <c r="E41" s="81"/>
      <c r="F41" s="81"/>
      <c r="G41" s="81"/>
      <c r="H41" s="81"/>
      <c r="I41" s="82"/>
    </row>
    <row r="42" spans="1:9" x14ac:dyDescent="0.15">
      <c r="A42" s="83">
        <v>20857</v>
      </c>
      <c r="B42" s="84"/>
      <c r="C42" s="80" t="s">
        <v>769</v>
      </c>
      <c r="D42" s="81"/>
      <c r="E42" s="81"/>
      <c r="F42" s="81"/>
      <c r="G42" s="81"/>
      <c r="H42" s="81"/>
      <c r="I42" s="82"/>
    </row>
    <row r="43" spans="1:9" x14ac:dyDescent="0.15">
      <c r="A43" s="83">
        <v>6750</v>
      </c>
      <c r="B43" s="84"/>
      <c r="C43" s="80" t="s">
        <v>770</v>
      </c>
      <c r="D43" s="81"/>
      <c r="E43" s="81"/>
      <c r="F43" s="81"/>
      <c r="G43" s="81"/>
      <c r="H43" s="81"/>
      <c r="I43" s="82"/>
    </row>
    <row r="44" spans="1:9" x14ac:dyDescent="0.15">
      <c r="A44" s="83">
        <v>20000</v>
      </c>
      <c r="B44" s="84"/>
      <c r="C44" s="80" t="s">
        <v>771</v>
      </c>
      <c r="D44" s="81"/>
      <c r="E44" s="81"/>
      <c r="F44" s="81"/>
      <c r="G44" s="81"/>
      <c r="H44" s="81"/>
      <c r="I44" s="82"/>
    </row>
    <row r="45" spans="1:9" x14ac:dyDescent="0.15">
      <c r="A45" s="83">
        <v>3972</v>
      </c>
      <c r="B45" s="84"/>
      <c r="C45" s="80" t="s">
        <v>772</v>
      </c>
      <c r="D45" s="81"/>
      <c r="E45" s="81"/>
      <c r="F45" s="81"/>
      <c r="G45" s="81"/>
      <c r="H45" s="81"/>
      <c r="I45" s="82"/>
    </row>
    <row r="46" spans="1:9" x14ac:dyDescent="0.15">
      <c r="A46" s="83">
        <v>240000</v>
      </c>
      <c r="B46" s="84"/>
      <c r="C46" s="80" t="s">
        <v>91</v>
      </c>
      <c r="D46" s="81"/>
      <c r="E46" s="81"/>
      <c r="F46" s="81"/>
      <c r="G46" s="81"/>
      <c r="H46" s="81"/>
      <c r="I46" s="82"/>
    </row>
    <row r="47" spans="1:9" x14ac:dyDescent="0.15">
      <c r="A47" s="83">
        <v>731.56</v>
      </c>
      <c r="B47" s="84"/>
      <c r="C47" s="80" t="s">
        <v>172</v>
      </c>
      <c r="D47" s="81"/>
      <c r="E47" s="81"/>
      <c r="F47" s="81"/>
      <c r="G47" s="81"/>
      <c r="H47" s="81"/>
      <c r="I47" s="82"/>
    </row>
    <row r="48" spans="1:9" x14ac:dyDescent="0.15">
      <c r="A48" s="83">
        <v>202</v>
      </c>
      <c r="B48" s="84"/>
      <c r="C48" s="80" t="s">
        <v>780</v>
      </c>
      <c r="D48" s="81"/>
      <c r="E48" s="81"/>
      <c r="F48" s="81"/>
      <c r="G48" s="81"/>
      <c r="H48" s="81"/>
      <c r="I48" s="82"/>
    </row>
    <row r="49" spans="1:9" x14ac:dyDescent="0.15">
      <c r="A49" s="83">
        <v>32889.78</v>
      </c>
      <c r="B49" s="84"/>
      <c r="C49" s="80" t="s">
        <v>31</v>
      </c>
      <c r="D49" s="81"/>
      <c r="E49" s="81"/>
      <c r="F49" s="81"/>
      <c r="G49" s="81"/>
      <c r="H49" s="81"/>
      <c r="I49" s="82"/>
    </row>
    <row r="50" spans="1:9" x14ac:dyDescent="0.15">
      <c r="A50" s="165"/>
      <c r="B50" s="166"/>
      <c r="C50" s="164" t="s">
        <v>33</v>
      </c>
      <c r="D50" s="107"/>
      <c r="E50" s="107"/>
      <c r="F50" s="107"/>
      <c r="G50" s="107"/>
      <c r="H50" s="107"/>
      <c r="I50" s="108"/>
    </row>
    <row r="51" spans="1:9" x14ac:dyDescent="0.15">
      <c r="A51" s="42"/>
      <c r="B51" s="43"/>
      <c r="C51" s="81" t="s">
        <v>173</v>
      </c>
      <c r="D51" s="81"/>
      <c r="E51" s="81"/>
      <c r="F51" s="82"/>
      <c r="G51" s="87">
        <v>36000</v>
      </c>
      <c r="H51" s="88"/>
      <c r="I51" s="89"/>
    </row>
    <row r="52" spans="1:9" x14ac:dyDescent="0.15">
      <c r="A52" s="42"/>
      <c r="B52" s="43"/>
      <c r="C52" s="81" t="s">
        <v>773</v>
      </c>
      <c r="D52" s="81"/>
      <c r="E52" s="81"/>
      <c r="F52" s="82"/>
      <c r="G52" s="87">
        <v>3000</v>
      </c>
      <c r="H52" s="88"/>
      <c r="I52" s="89"/>
    </row>
    <row r="53" spans="1:9" x14ac:dyDescent="0.15">
      <c r="A53" s="42"/>
      <c r="B53" s="43"/>
      <c r="C53" s="81" t="s">
        <v>774</v>
      </c>
      <c r="D53" s="81"/>
      <c r="E53" s="81"/>
      <c r="F53" s="82"/>
      <c r="G53" s="87">
        <v>3000</v>
      </c>
      <c r="H53" s="88"/>
      <c r="I53" s="89"/>
    </row>
    <row r="54" spans="1:9" x14ac:dyDescent="0.15">
      <c r="A54" s="42"/>
      <c r="B54" s="43"/>
      <c r="C54" s="81" t="s">
        <v>174</v>
      </c>
      <c r="D54" s="81"/>
      <c r="E54" s="81"/>
      <c r="F54" s="82"/>
      <c r="G54" s="87">
        <v>36300</v>
      </c>
      <c r="H54" s="88"/>
      <c r="I54" s="89"/>
    </row>
    <row r="55" spans="1:9" x14ac:dyDescent="0.15">
      <c r="A55" s="42"/>
      <c r="B55" s="43"/>
      <c r="C55" s="81" t="s">
        <v>775</v>
      </c>
      <c r="D55" s="81"/>
      <c r="E55" s="81"/>
      <c r="F55" s="82"/>
      <c r="G55" s="87">
        <v>3000</v>
      </c>
      <c r="H55" s="88"/>
      <c r="I55" s="89"/>
    </row>
    <row r="56" spans="1:9" x14ac:dyDescent="0.15">
      <c r="A56" s="42"/>
      <c r="B56" s="43"/>
      <c r="C56" s="81" t="s">
        <v>776</v>
      </c>
      <c r="D56" s="81"/>
      <c r="E56" s="81"/>
      <c r="F56" s="82"/>
      <c r="G56" s="87">
        <v>10500</v>
      </c>
      <c r="H56" s="88"/>
      <c r="I56" s="89"/>
    </row>
    <row r="57" spans="1:9" x14ac:dyDescent="0.15">
      <c r="A57" s="42"/>
      <c r="B57" s="43"/>
      <c r="C57" s="81" t="s">
        <v>777</v>
      </c>
      <c r="D57" s="81"/>
      <c r="E57" s="81"/>
      <c r="F57" s="82"/>
      <c r="G57" s="87">
        <v>31200</v>
      </c>
      <c r="H57" s="88"/>
      <c r="I57" s="89"/>
    </row>
    <row r="58" spans="1:9" x14ac:dyDescent="0.15">
      <c r="A58" s="42"/>
      <c r="B58" s="43"/>
      <c r="C58" s="81" t="s">
        <v>778</v>
      </c>
      <c r="D58" s="81"/>
      <c r="E58" s="81"/>
      <c r="F58" s="82"/>
      <c r="G58" s="87">
        <v>23300</v>
      </c>
      <c r="H58" s="88"/>
      <c r="I58" s="89"/>
    </row>
    <row r="59" spans="1:9" x14ac:dyDescent="0.15">
      <c r="A59" s="42"/>
      <c r="B59" s="43"/>
      <c r="C59" s="62" t="s">
        <v>779</v>
      </c>
      <c r="D59" s="62"/>
      <c r="E59" s="62"/>
      <c r="F59" s="63"/>
      <c r="G59" s="74">
        <v>16700</v>
      </c>
      <c r="H59" s="75"/>
      <c r="I59" s="76"/>
    </row>
    <row r="60" spans="1:9" x14ac:dyDescent="0.15">
      <c r="A60" s="42"/>
      <c r="B60" s="43"/>
      <c r="C60" s="40" t="s">
        <v>175</v>
      </c>
      <c r="D60" s="40"/>
      <c r="E60" s="40"/>
      <c r="F60" s="41"/>
      <c r="G60" s="46">
        <v>3000</v>
      </c>
      <c r="H60" s="47"/>
      <c r="I60" s="48"/>
    </row>
    <row r="61" spans="1:9" s="19" customFormat="1" x14ac:dyDescent="0.15">
      <c r="A61" s="16" t="s">
        <v>34</v>
      </c>
      <c r="B61" s="17"/>
      <c r="C61" s="17"/>
      <c r="D61" s="17"/>
      <c r="E61" s="17"/>
      <c r="F61" s="17"/>
      <c r="G61" s="17"/>
      <c r="H61" s="112">
        <f>SUM(A62:B70)</f>
        <v>7954.11</v>
      </c>
      <c r="I61" s="104"/>
    </row>
    <row r="62" spans="1:9" s="19" customFormat="1" ht="12.75" customHeight="1" x14ac:dyDescent="0.15">
      <c r="A62" s="20"/>
      <c r="B62" s="21"/>
      <c r="C62" s="148" t="s">
        <v>781</v>
      </c>
      <c r="D62" s="149"/>
      <c r="E62" s="149"/>
      <c r="F62" s="149"/>
      <c r="G62" s="149"/>
      <c r="H62" s="149"/>
      <c r="I62" s="150"/>
    </row>
    <row r="63" spans="1:9" s="19" customFormat="1" ht="21" customHeight="1" x14ac:dyDescent="0.15">
      <c r="A63" s="20"/>
      <c r="B63" s="21"/>
      <c r="C63" s="92" t="s">
        <v>782</v>
      </c>
      <c r="D63" s="93"/>
      <c r="E63" s="93"/>
      <c r="F63" s="93"/>
      <c r="G63" s="93"/>
      <c r="H63" s="93"/>
      <c r="I63" s="94"/>
    </row>
    <row r="64" spans="1:9" s="19" customFormat="1" ht="27" customHeight="1" x14ac:dyDescent="0.15">
      <c r="A64" s="20"/>
      <c r="B64" s="21"/>
      <c r="C64" s="92" t="s">
        <v>783</v>
      </c>
      <c r="D64" s="93"/>
      <c r="E64" s="93"/>
      <c r="F64" s="93"/>
      <c r="G64" s="93"/>
      <c r="H64" s="93"/>
      <c r="I64" s="94"/>
    </row>
    <row r="65" spans="1:9" s="19" customFormat="1" ht="25.5" customHeight="1" x14ac:dyDescent="0.15">
      <c r="A65" s="20"/>
      <c r="B65" s="21"/>
      <c r="C65" s="92" t="s">
        <v>784</v>
      </c>
      <c r="D65" s="93"/>
      <c r="E65" s="93"/>
      <c r="F65" s="93"/>
      <c r="G65" s="93"/>
      <c r="H65" s="93"/>
      <c r="I65" s="94"/>
    </row>
    <row r="66" spans="1:9" s="19" customFormat="1" ht="25.5" customHeight="1" x14ac:dyDescent="0.15">
      <c r="A66" s="109"/>
      <c r="B66" s="110"/>
      <c r="C66" s="92" t="s">
        <v>785</v>
      </c>
      <c r="D66" s="93"/>
      <c r="E66" s="93"/>
      <c r="F66" s="93"/>
      <c r="G66" s="93"/>
      <c r="H66" s="93"/>
      <c r="I66" s="94"/>
    </row>
    <row r="67" spans="1:9" s="19" customFormat="1" ht="14.25" customHeight="1" x14ac:dyDescent="0.15">
      <c r="A67" s="31"/>
      <c r="B67" s="32"/>
      <c r="C67" s="92" t="s">
        <v>786</v>
      </c>
      <c r="D67" s="93"/>
      <c r="E67" s="93"/>
      <c r="F67" s="93"/>
      <c r="G67" s="93"/>
      <c r="H67" s="93"/>
      <c r="I67" s="94"/>
    </row>
    <row r="68" spans="1:9" s="19" customFormat="1" ht="28.5" customHeight="1" x14ac:dyDescent="0.15">
      <c r="A68" s="20"/>
      <c r="B68" s="21"/>
      <c r="C68" s="92" t="s">
        <v>787</v>
      </c>
      <c r="D68" s="93"/>
      <c r="E68" s="93"/>
      <c r="F68" s="93"/>
      <c r="G68" s="93"/>
      <c r="H68" s="93"/>
      <c r="I68" s="94"/>
    </row>
    <row r="69" spans="1:9" s="19" customFormat="1" ht="10.5" customHeight="1" x14ac:dyDescent="0.15">
      <c r="A69" s="69">
        <v>331.61</v>
      </c>
      <c r="B69" s="70"/>
      <c r="C69" s="71" t="s">
        <v>176</v>
      </c>
      <c r="D69" s="72"/>
      <c r="E69" s="72"/>
      <c r="F69" s="72"/>
      <c r="G69" s="72"/>
      <c r="H69" s="72"/>
      <c r="I69" s="73"/>
    </row>
    <row r="70" spans="1:9" x14ac:dyDescent="0.15">
      <c r="A70" s="101">
        <v>7622.5</v>
      </c>
      <c r="B70" s="102"/>
      <c r="C70" s="98" t="s">
        <v>31</v>
      </c>
      <c r="D70" s="99"/>
      <c r="E70" s="99"/>
      <c r="F70" s="99"/>
      <c r="G70" s="99"/>
      <c r="H70" s="99"/>
      <c r="I70" s="100"/>
    </row>
    <row r="71" spans="1:9" ht="10.5" customHeight="1" x14ac:dyDescent="0.15">
      <c r="A71" s="16" t="s">
        <v>35</v>
      </c>
      <c r="B71" s="17"/>
      <c r="C71" s="17"/>
      <c r="D71" s="17"/>
      <c r="E71" s="17"/>
      <c r="F71" s="17"/>
      <c r="G71" s="17"/>
      <c r="H71" s="103">
        <f>SUM(A74:B77)</f>
        <v>202991.81999999998</v>
      </c>
      <c r="I71" s="104"/>
    </row>
    <row r="72" spans="1:9" ht="15" customHeight="1" x14ac:dyDescent="0.15">
      <c r="A72" s="105"/>
      <c r="B72" s="106"/>
      <c r="C72" s="95" t="s">
        <v>789</v>
      </c>
      <c r="D72" s="96"/>
      <c r="E72" s="96"/>
      <c r="F72" s="96"/>
      <c r="G72" s="96"/>
      <c r="H72" s="96"/>
      <c r="I72" s="97"/>
    </row>
    <row r="73" spans="1:9" ht="18.75" customHeight="1" x14ac:dyDescent="0.15">
      <c r="A73" s="33"/>
      <c r="B73" s="34"/>
      <c r="C73" s="95" t="s">
        <v>790</v>
      </c>
      <c r="D73" s="96"/>
      <c r="E73" s="96"/>
      <c r="F73" s="96"/>
      <c r="G73" s="96"/>
      <c r="H73" s="96"/>
      <c r="I73" s="97"/>
    </row>
    <row r="74" spans="1:9" ht="18.75" customHeight="1" x14ac:dyDescent="0.15">
      <c r="A74" s="52">
        <v>19800</v>
      </c>
      <c r="B74" s="51"/>
      <c r="C74" s="145" t="s">
        <v>788</v>
      </c>
      <c r="D74" s="146"/>
      <c r="E74" s="146"/>
      <c r="F74" s="146"/>
      <c r="G74" s="146"/>
      <c r="H74" s="146"/>
      <c r="I74" s="147"/>
    </row>
    <row r="75" spans="1:9" s="18" customFormat="1" ht="12.75" customHeight="1" x14ac:dyDescent="0.15">
      <c r="A75" s="52">
        <v>3300</v>
      </c>
      <c r="B75" s="54"/>
      <c r="C75" s="52" t="s">
        <v>115</v>
      </c>
      <c r="D75" s="53"/>
      <c r="E75" s="53"/>
      <c r="F75" s="53"/>
      <c r="G75" s="53"/>
      <c r="H75" s="53"/>
      <c r="I75" s="54"/>
    </row>
    <row r="76" spans="1:9" s="18" customFormat="1" ht="12.75" customHeight="1" x14ac:dyDescent="0.15">
      <c r="A76" s="58">
        <v>1053.02</v>
      </c>
      <c r="B76" s="59"/>
      <c r="C76" s="157" t="s">
        <v>177</v>
      </c>
      <c r="D76" s="158"/>
      <c r="E76" s="158"/>
      <c r="F76" s="158"/>
      <c r="G76" s="158"/>
      <c r="H76" s="158"/>
      <c r="I76" s="159"/>
    </row>
    <row r="77" spans="1:9" s="18" customFormat="1" ht="11.25" customHeight="1" x14ac:dyDescent="0.15">
      <c r="A77" s="98">
        <v>178838.8</v>
      </c>
      <c r="B77" s="100"/>
      <c r="C77" s="99" t="s">
        <v>31</v>
      </c>
      <c r="D77" s="99"/>
      <c r="E77" s="99"/>
      <c r="F77" s="99"/>
      <c r="G77" s="99"/>
      <c r="H77" s="99"/>
      <c r="I77" s="100"/>
    </row>
    <row r="78" spans="1:9" x14ac:dyDescent="0.15">
      <c r="A78" s="16" t="s">
        <v>36</v>
      </c>
      <c r="B78" s="17"/>
      <c r="C78" s="17"/>
      <c r="D78" s="17"/>
      <c r="E78" s="17"/>
      <c r="F78" s="17"/>
      <c r="G78" s="17"/>
      <c r="H78" s="112">
        <f>SUM(A79:B82)</f>
        <v>35285.630000000005</v>
      </c>
      <c r="I78" s="104"/>
    </row>
    <row r="79" spans="1:9" ht="43.5" customHeight="1" x14ac:dyDescent="0.15">
      <c r="A79" s="22"/>
      <c r="B79" s="24"/>
      <c r="C79" s="137" t="s">
        <v>791</v>
      </c>
      <c r="D79" s="138"/>
      <c r="E79" s="138"/>
      <c r="F79" s="138"/>
      <c r="G79" s="138"/>
      <c r="H79" s="138"/>
      <c r="I79" s="139"/>
    </row>
    <row r="80" spans="1:9" ht="20.25" customHeight="1" x14ac:dyDescent="0.15">
      <c r="A80" s="90">
        <v>808.62</v>
      </c>
      <c r="B80" s="91"/>
      <c r="C80" s="137" t="s">
        <v>792</v>
      </c>
      <c r="D80" s="138"/>
      <c r="E80" s="138"/>
      <c r="F80" s="138"/>
      <c r="G80" s="138"/>
      <c r="H80" s="138"/>
      <c r="I80" s="139"/>
    </row>
    <row r="81" spans="1:10" ht="13.5" customHeight="1" x14ac:dyDescent="0.15">
      <c r="A81" s="37">
        <v>257.27999999999997</v>
      </c>
      <c r="B81" s="38"/>
      <c r="C81" s="137" t="s">
        <v>178</v>
      </c>
      <c r="D81" s="138"/>
      <c r="E81" s="138"/>
      <c r="F81" s="138"/>
      <c r="G81" s="138"/>
      <c r="H81" s="138"/>
      <c r="I81" s="139"/>
    </row>
    <row r="82" spans="1:10" x14ac:dyDescent="0.15">
      <c r="A82" s="101">
        <v>34219.730000000003</v>
      </c>
      <c r="B82" s="102"/>
      <c r="C82" s="98" t="s">
        <v>31</v>
      </c>
      <c r="D82" s="99"/>
      <c r="E82" s="99"/>
      <c r="F82" s="99"/>
      <c r="G82" s="99"/>
      <c r="H82" s="99"/>
      <c r="I82" s="100"/>
    </row>
    <row r="83" spans="1:10" x14ac:dyDescent="0.15">
      <c r="A83" s="16" t="s">
        <v>37</v>
      </c>
      <c r="B83" s="17"/>
      <c r="C83" s="17"/>
      <c r="D83" s="17"/>
      <c r="E83" s="17"/>
      <c r="F83" s="17"/>
      <c r="G83" s="17"/>
      <c r="H83" s="112">
        <f>SUM(A86:B94)</f>
        <v>112922.53</v>
      </c>
      <c r="I83" s="104"/>
    </row>
    <row r="84" spans="1:10" ht="13.5" customHeight="1" x14ac:dyDescent="0.15">
      <c r="A84" s="140"/>
      <c r="B84" s="141"/>
      <c r="C84" s="142" t="s">
        <v>794</v>
      </c>
      <c r="D84" s="143"/>
      <c r="E84" s="143"/>
      <c r="F84" s="143"/>
      <c r="G84" s="143"/>
      <c r="H84" s="143"/>
      <c r="I84" s="144"/>
    </row>
    <row r="85" spans="1:10" ht="107.25" customHeight="1" x14ac:dyDescent="0.15">
      <c r="A85" s="49"/>
      <c r="B85" s="50"/>
      <c r="C85" s="154" t="s">
        <v>793</v>
      </c>
      <c r="D85" s="155"/>
      <c r="E85" s="155"/>
      <c r="F85" s="155"/>
      <c r="G85" s="155"/>
      <c r="H85" s="155"/>
      <c r="I85" s="156"/>
      <c r="J85" s="35"/>
    </row>
    <row r="86" spans="1:10" ht="13.5" customHeight="1" x14ac:dyDescent="0.15">
      <c r="A86" s="56"/>
      <c r="B86" s="57"/>
      <c r="C86" s="151" t="s">
        <v>116</v>
      </c>
      <c r="D86" s="152"/>
      <c r="E86" s="152"/>
      <c r="F86" s="152"/>
      <c r="G86" s="152"/>
      <c r="H86" s="152"/>
      <c r="I86" s="153"/>
      <c r="J86" s="35"/>
    </row>
    <row r="87" spans="1:10" ht="14.25" customHeight="1" x14ac:dyDescent="0.15">
      <c r="A87" s="55">
        <v>37746</v>
      </c>
      <c r="B87" s="57"/>
      <c r="C87" s="154" t="s">
        <v>117</v>
      </c>
      <c r="D87" s="155"/>
      <c r="E87" s="155"/>
      <c r="F87" s="155"/>
      <c r="G87" s="155"/>
      <c r="H87" s="155"/>
      <c r="I87" s="156"/>
      <c r="J87" s="35"/>
    </row>
    <row r="88" spans="1:10" ht="14.25" customHeight="1" x14ac:dyDescent="0.15">
      <c r="A88" s="66"/>
      <c r="B88" s="68"/>
      <c r="C88" s="151" t="s">
        <v>180</v>
      </c>
      <c r="D88" s="152"/>
      <c r="E88" s="152"/>
      <c r="F88" s="152"/>
      <c r="G88" s="152"/>
      <c r="H88" s="152"/>
      <c r="I88" s="153"/>
      <c r="J88" s="35"/>
    </row>
    <row r="89" spans="1:10" ht="15" customHeight="1" x14ac:dyDescent="0.15">
      <c r="A89" s="66">
        <v>2073.2199999999998</v>
      </c>
      <c r="B89" s="68"/>
      <c r="C89" s="137" t="s">
        <v>179</v>
      </c>
      <c r="D89" s="138"/>
      <c r="E89" s="138"/>
      <c r="F89" s="138"/>
      <c r="G89" s="138"/>
      <c r="H89" s="138"/>
      <c r="I89" s="139"/>
      <c r="J89" s="35"/>
    </row>
    <row r="90" spans="1:10" ht="11.25" customHeight="1" x14ac:dyDescent="0.15">
      <c r="A90" s="29"/>
      <c r="B90" s="30"/>
      <c r="C90" s="160" t="s">
        <v>87</v>
      </c>
      <c r="D90" s="143"/>
      <c r="E90" s="143"/>
      <c r="F90" s="143"/>
      <c r="G90" s="143"/>
      <c r="H90" s="143"/>
      <c r="I90" s="144"/>
    </row>
    <row r="91" spans="1:10" ht="11.25" customHeight="1" x14ac:dyDescent="0.15">
      <c r="A91" s="29">
        <v>12600</v>
      </c>
      <c r="B91" s="30"/>
      <c r="C91" s="142" t="s">
        <v>86</v>
      </c>
      <c r="D91" s="143"/>
      <c r="E91" s="143"/>
      <c r="F91" s="143"/>
      <c r="G91" s="143"/>
      <c r="H91" s="143"/>
      <c r="I91" s="144"/>
    </row>
    <row r="92" spans="1:10" ht="11.25" customHeight="1" x14ac:dyDescent="0.15">
      <c r="A92" s="29">
        <v>2545.1999999999998</v>
      </c>
      <c r="B92" s="30"/>
      <c r="C92" s="142" t="s">
        <v>88</v>
      </c>
      <c r="D92" s="143"/>
      <c r="E92" s="143"/>
      <c r="F92" s="143"/>
      <c r="G92" s="143"/>
      <c r="H92" s="143"/>
      <c r="I92" s="144"/>
    </row>
    <row r="93" spans="1:10" ht="11.25" customHeight="1" x14ac:dyDescent="0.15">
      <c r="A93" s="66">
        <v>257.27999999999997</v>
      </c>
      <c r="B93" s="67"/>
      <c r="C93" s="142" t="s">
        <v>177</v>
      </c>
      <c r="D93" s="143"/>
      <c r="E93" s="143"/>
      <c r="F93" s="143"/>
      <c r="G93" s="143"/>
      <c r="H93" s="143"/>
      <c r="I93" s="144"/>
    </row>
    <row r="94" spans="1:10" x14ac:dyDescent="0.15">
      <c r="A94" s="98">
        <v>57700.83</v>
      </c>
      <c r="B94" s="100"/>
      <c r="C94" s="98" t="s">
        <v>31</v>
      </c>
      <c r="D94" s="99"/>
      <c r="E94" s="99"/>
      <c r="F94" s="99"/>
      <c r="G94" s="99"/>
      <c r="H94" s="99"/>
      <c r="I94" s="100"/>
    </row>
    <row r="95" spans="1:10" x14ac:dyDescent="0.15">
      <c r="A95" s="16" t="s">
        <v>38</v>
      </c>
      <c r="B95" s="17"/>
      <c r="C95" s="17"/>
      <c r="D95" s="17"/>
      <c r="E95" s="17"/>
      <c r="F95" s="17"/>
      <c r="G95" s="17"/>
      <c r="H95" s="112">
        <f>SUM(A96:B103)</f>
        <v>119854.67</v>
      </c>
      <c r="I95" s="104"/>
    </row>
    <row r="96" spans="1:10" x14ac:dyDescent="0.15">
      <c r="A96" s="101">
        <v>101519.64</v>
      </c>
      <c r="B96" s="102"/>
      <c r="C96" s="98" t="s">
        <v>39</v>
      </c>
      <c r="D96" s="99"/>
      <c r="E96" s="99"/>
      <c r="F96" s="99"/>
      <c r="G96" s="99"/>
      <c r="H96" s="99"/>
      <c r="I96" s="100"/>
    </row>
    <row r="97" spans="1:9" x14ac:dyDescent="0.15">
      <c r="A97" s="101">
        <v>1233.6600000000001</v>
      </c>
      <c r="B97" s="102"/>
      <c r="C97" s="98" t="s">
        <v>40</v>
      </c>
      <c r="D97" s="99"/>
      <c r="E97" s="99"/>
      <c r="F97" s="99"/>
      <c r="G97" s="99"/>
      <c r="H97" s="99"/>
      <c r="I97" s="100"/>
    </row>
    <row r="98" spans="1:9" x14ac:dyDescent="0.15">
      <c r="A98" s="83">
        <v>12379.4</v>
      </c>
      <c r="B98" s="84"/>
      <c r="C98" s="80" t="s">
        <v>795</v>
      </c>
      <c r="D98" s="81"/>
      <c r="E98" s="81"/>
      <c r="F98" s="81"/>
      <c r="G98" s="81"/>
      <c r="H98" s="81"/>
      <c r="I98" s="82"/>
    </row>
    <row r="99" spans="1:9" x14ac:dyDescent="0.15">
      <c r="A99" s="83">
        <v>1992.88</v>
      </c>
      <c r="B99" s="84"/>
      <c r="C99" s="80" t="s">
        <v>796</v>
      </c>
      <c r="D99" s="81"/>
      <c r="E99" s="81"/>
      <c r="F99" s="81"/>
      <c r="G99" s="81"/>
      <c r="H99" s="81"/>
      <c r="I99" s="82"/>
    </row>
    <row r="100" spans="1:9" x14ac:dyDescent="0.15">
      <c r="A100" s="64">
        <v>879.93</v>
      </c>
      <c r="B100" s="65"/>
      <c r="C100" s="98" t="s">
        <v>181</v>
      </c>
      <c r="D100" s="99"/>
      <c r="E100" s="99"/>
      <c r="F100" s="99"/>
      <c r="G100" s="99"/>
      <c r="H100" s="99"/>
      <c r="I100" s="100"/>
    </row>
    <row r="101" spans="1:9" x14ac:dyDescent="0.15">
      <c r="A101" s="44">
        <v>200</v>
      </c>
      <c r="B101" s="45"/>
      <c r="C101" s="98" t="s">
        <v>797</v>
      </c>
      <c r="D101" s="99"/>
      <c r="E101" s="99"/>
      <c r="F101" s="99"/>
      <c r="G101" s="99"/>
      <c r="H101" s="99"/>
      <c r="I101" s="100"/>
    </row>
    <row r="102" spans="1:9" x14ac:dyDescent="0.15">
      <c r="A102" s="83">
        <v>1049.1600000000001</v>
      </c>
      <c r="B102" s="84"/>
      <c r="C102" s="80" t="s">
        <v>798</v>
      </c>
      <c r="D102" s="81"/>
      <c r="E102" s="81"/>
      <c r="F102" s="81"/>
      <c r="G102" s="81"/>
      <c r="H102" s="81"/>
      <c r="I102" s="82"/>
    </row>
    <row r="103" spans="1:9" x14ac:dyDescent="0.15">
      <c r="A103" s="27">
        <v>600</v>
      </c>
      <c r="B103" s="28"/>
      <c r="C103" s="98" t="s">
        <v>89</v>
      </c>
      <c r="D103" s="99"/>
      <c r="E103" s="99"/>
      <c r="F103" s="99"/>
      <c r="G103" s="99"/>
      <c r="H103" s="99"/>
      <c r="I103" s="100"/>
    </row>
    <row r="104" spans="1:9" x14ac:dyDescent="0.15">
      <c r="I104" s="23"/>
    </row>
    <row r="105" spans="1:9" x14ac:dyDescent="0.15">
      <c r="A105" s="23"/>
      <c r="I105" s="23"/>
    </row>
    <row r="106" spans="1:9" x14ac:dyDescent="0.15">
      <c r="A106" s="23"/>
    </row>
  </sheetData>
  <mergeCells count="89">
    <mergeCell ref="A24:B24"/>
    <mergeCell ref="A26:B26"/>
    <mergeCell ref="C26:I26"/>
    <mergeCell ref="C39:I39"/>
    <mergeCell ref="H25:I25"/>
    <mergeCell ref="A29:B29"/>
    <mergeCell ref="C86:I86"/>
    <mergeCell ref="C87:I87"/>
    <mergeCell ref="C85:I85"/>
    <mergeCell ref="C81:I81"/>
    <mergeCell ref="C103:I103"/>
    <mergeCell ref="C90:I90"/>
    <mergeCell ref="C91:I91"/>
    <mergeCell ref="C92:I92"/>
    <mergeCell ref="C101:I101"/>
    <mergeCell ref="C93:I93"/>
    <mergeCell ref="C100:I100"/>
    <mergeCell ref="C68:I68"/>
    <mergeCell ref="H61:I61"/>
    <mergeCell ref="C62:I62"/>
    <mergeCell ref="C66:I66"/>
    <mergeCell ref="A97:B97"/>
    <mergeCell ref="C97:I97"/>
    <mergeCell ref="H95:I95"/>
    <mergeCell ref="A96:B96"/>
    <mergeCell ref="C96:I96"/>
    <mergeCell ref="A94:B94"/>
    <mergeCell ref="C94:I94"/>
    <mergeCell ref="C89:I89"/>
    <mergeCell ref="C88:I88"/>
    <mergeCell ref="C80:I80"/>
    <mergeCell ref="C76:I76"/>
    <mergeCell ref="C79:I79"/>
    <mergeCell ref="H83:I83"/>
    <mergeCell ref="A84:B84"/>
    <mergeCell ref="C84:I84"/>
    <mergeCell ref="A82:B82"/>
    <mergeCell ref="C82:I82"/>
    <mergeCell ref="C74:I74"/>
    <mergeCell ref="H78:I78"/>
    <mergeCell ref="C77:I77"/>
    <mergeCell ref="A77:B77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19:B19"/>
    <mergeCell ref="C19:I19"/>
    <mergeCell ref="A20:B20"/>
    <mergeCell ref="C20:I20"/>
    <mergeCell ref="A31:B31"/>
    <mergeCell ref="C31:I31"/>
    <mergeCell ref="C22:I22"/>
    <mergeCell ref="A22:B22"/>
    <mergeCell ref="A30:B30"/>
    <mergeCell ref="C30:I30"/>
    <mergeCell ref="A27:B27"/>
    <mergeCell ref="C27:I27"/>
    <mergeCell ref="C23:I23"/>
    <mergeCell ref="C24:I24"/>
    <mergeCell ref="C28:I28"/>
    <mergeCell ref="C29:I29"/>
    <mergeCell ref="C63:I63"/>
    <mergeCell ref="C64:I64"/>
    <mergeCell ref="C72:I72"/>
    <mergeCell ref="C73:I73"/>
    <mergeCell ref="C21:I21"/>
    <mergeCell ref="A21:B21"/>
    <mergeCell ref="A70:B70"/>
    <mergeCell ref="C70:I70"/>
    <mergeCell ref="H71:I71"/>
    <mergeCell ref="A72:B72"/>
    <mergeCell ref="A50:B50"/>
    <mergeCell ref="C50:I50"/>
    <mergeCell ref="A66:B66"/>
    <mergeCell ref="C65:I65"/>
    <mergeCell ref="C67:I6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workbookViewId="0">
      <selection activeCell="H20" sqref="H20"/>
    </sheetView>
  </sheetViews>
  <sheetFormatPr defaultRowHeight="15" x14ac:dyDescent="0.25"/>
  <cols>
    <col min="1" max="1" width="27.28515625" customWidth="1"/>
    <col min="2" max="2" width="57" customWidth="1"/>
    <col min="3" max="3" width="18.85546875" style="4" customWidth="1"/>
    <col min="4" max="4" width="29.42578125" customWidth="1"/>
    <col min="5" max="5" width="44.5703125" customWidth="1"/>
  </cols>
  <sheetData>
    <row r="1" spans="1:5" s="8" customFormat="1" x14ac:dyDescent="0.25">
      <c r="A1" s="6" t="s">
        <v>6</v>
      </c>
      <c r="B1" s="6" t="s">
        <v>18</v>
      </c>
      <c r="C1" s="5" t="s">
        <v>0</v>
      </c>
      <c r="D1" s="6" t="s">
        <v>1</v>
      </c>
      <c r="E1" s="6" t="s">
        <v>19</v>
      </c>
    </row>
    <row r="2" spans="1:5" x14ac:dyDescent="0.25">
      <c r="A2" s="1">
        <v>43647.315925925999</v>
      </c>
      <c r="B2" s="26" t="s">
        <v>17</v>
      </c>
      <c r="C2" s="7" t="s">
        <v>2</v>
      </c>
      <c r="D2" s="2">
        <v>100</v>
      </c>
      <c r="E2" s="2">
        <v>92</v>
      </c>
    </row>
    <row r="3" spans="1:5" x14ac:dyDescent="0.25">
      <c r="A3" s="1">
        <v>43647.933726852003</v>
      </c>
      <c r="B3" s="26" t="s">
        <v>114</v>
      </c>
      <c r="C3" s="7" t="s">
        <v>3</v>
      </c>
      <c r="D3" s="2">
        <v>100</v>
      </c>
      <c r="E3" s="2">
        <v>92</v>
      </c>
    </row>
    <row r="4" spans="1:5" x14ac:dyDescent="0.25">
      <c r="A4" s="1">
        <v>43648.978414352001</v>
      </c>
      <c r="B4" s="26" t="s">
        <v>84</v>
      </c>
      <c r="C4" s="7" t="s">
        <v>2</v>
      </c>
      <c r="D4" s="2">
        <v>100</v>
      </c>
      <c r="E4" s="2">
        <v>92</v>
      </c>
    </row>
    <row r="5" spans="1:5" x14ac:dyDescent="0.25">
      <c r="A5" s="1">
        <v>43650.033668980999</v>
      </c>
      <c r="B5" s="26" t="s">
        <v>182</v>
      </c>
      <c r="C5" s="7" t="s">
        <v>3</v>
      </c>
      <c r="D5" s="2">
        <v>1000</v>
      </c>
      <c r="E5" s="2">
        <v>920</v>
      </c>
    </row>
    <row r="6" spans="1:5" x14ac:dyDescent="0.25">
      <c r="A6" s="1">
        <v>43651.569409721997</v>
      </c>
      <c r="B6" s="26" t="s">
        <v>114</v>
      </c>
      <c r="C6" s="7" t="s">
        <v>3</v>
      </c>
      <c r="D6" s="2">
        <v>100</v>
      </c>
      <c r="E6" s="2">
        <v>92</v>
      </c>
    </row>
    <row r="7" spans="1:5" x14ac:dyDescent="0.25">
      <c r="A7" s="1">
        <v>43651.645370370003</v>
      </c>
      <c r="B7" s="26" t="s">
        <v>183</v>
      </c>
      <c r="C7" s="7" t="s">
        <v>2</v>
      </c>
      <c r="D7" s="2">
        <v>500</v>
      </c>
      <c r="E7" s="2">
        <v>460</v>
      </c>
    </row>
    <row r="8" spans="1:5" x14ac:dyDescent="0.25">
      <c r="A8" s="1">
        <v>43651.723298611003</v>
      </c>
      <c r="B8" s="26" t="s">
        <v>184</v>
      </c>
      <c r="C8" s="7" t="s">
        <v>5</v>
      </c>
      <c r="D8" s="2">
        <v>200</v>
      </c>
      <c r="E8" s="2">
        <v>184</v>
      </c>
    </row>
    <row r="9" spans="1:5" x14ac:dyDescent="0.25">
      <c r="A9" s="1">
        <v>43651.792592593003</v>
      </c>
      <c r="B9" s="26" t="s">
        <v>71</v>
      </c>
      <c r="C9" s="7" t="s">
        <v>4</v>
      </c>
      <c r="D9" s="2">
        <v>20</v>
      </c>
      <c r="E9" s="2">
        <v>18.399999999999999</v>
      </c>
    </row>
    <row r="10" spans="1:5" x14ac:dyDescent="0.25">
      <c r="A10" s="1">
        <v>43651.817812499998</v>
      </c>
      <c r="B10" s="26" t="s">
        <v>185</v>
      </c>
      <c r="C10" s="7" t="s">
        <v>2</v>
      </c>
      <c r="D10" s="2">
        <v>300</v>
      </c>
      <c r="E10" s="2">
        <v>276</v>
      </c>
    </row>
    <row r="11" spans="1:5" x14ac:dyDescent="0.25">
      <c r="A11" s="1">
        <v>43651.887152777999</v>
      </c>
      <c r="B11" s="26" t="s">
        <v>186</v>
      </c>
      <c r="C11" s="7" t="s">
        <v>3</v>
      </c>
      <c r="D11" s="2">
        <v>100</v>
      </c>
      <c r="E11" s="2">
        <v>92</v>
      </c>
    </row>
    <row r="12" spans="1:5" x14ac:dyDescent="0.25">
      <c r="A12" s="1">
        <v>43651.893252315</v>
      </c>
      <c r="B12" s="26" t="s">
        <v>187</v>
      </c>
      <c r="C12" s="7" t="s">
        <v>2</v>
      </c>
      <c r="D12" s="2">
        <v>60</v>
      </c>
      <c r="E12" s="2">
        <v>55.2</v>
      </c>
    </row>
    <row r="13" spans="1:5" x14ac:dyDescent="0.25">
      <c r="A13" s="1">
        <v>43651.909652777998</v>
      </c>
      <c r="B13" s="26" t="s">
        <v>121</v>
      </c>
      <c r="C13" s="7" t="s">
        <v>2</v>
      </c>
      <c r="D13" s="2">
        <v>35</v>
      </c>
      <c r="E13" s="2">
        <v>32.200000000000003</v>
      </c>
    </row>
    <row r="14" spans="1:5" x14ac:dyDescent="0.25">
      <c r="A14" s="1">
        <v>43651.916527777998</v>
      </c>
      <c r="B14" s="26" t="s">
        <v>188</v>
      </c>
      <c r="C14" s="7" t="s">
        <v>3</v>
      </c>
      <c r="D14" s="2">
        <v>100</v>
      </c>
      <c r="E14" s="2">
        <v>92</v>
      </c>
    </row>
    <row r="15" spans="1:5" x14ac:dyDescent="0.25">
      <c r="A15" s="1">
        <v>43651.973923611004</v>
      </c>
      <c r="B15" s="26" t="s">
        <v>122</v>
      </c>
      <c r="C15" s="7" t="s">
        <v>2</v>
      </c>
      <c r="D15" s="2">
        <v>300</v>
      </c>
      <c r="E15" s="2">
        <v>276</v>
      </c>
    </row>
    <row r="16" spans="1:5" x14ac:dyDescent="0.25">
      <c r="A16" s="1">
        <v>43652.052245370003</v>
      </c>
      <c r="B16" s="26" t="s">
        <v>189</v>
      </c>
      <c r="C16" s="7" t="s">
        <v>4</v>
      </c>
      <c r="D16" s="2">
        <v>500</v>
      </c>
      <c r="E16" s="2">
        <v>460</v>
      </c>
    </row>
    <row r="17" spans="1:5" x14ac:dyDescent="0.25">
      <c r="A17" s="1">
        <v>43652.526921295997</v>
      </c>
      <c r="B17" s="26" t="s">
        <v>190</v>
      </c>
      <c r="C17" s="7" t="s">
        <v>3</v>
      </c>
      <c r="D17" s="2">
        <v>200</v>
      </c>
      <c r="E17" s="2">
        <v>184</v>
      </c>
    </row>
    <row r="18" spans="1:5" x14ac:dyDescent="0.25">
      <c r="A18" s="1">
        <v>43652.666006943997</v>
      </c>
      <c r="B18" s="26" t="s">
        <v>191</v>
      </c>
      <c r="C18" s="7" t="s">
        <v>5</v>
      </c>
      <c r="D18" s="2">
        <v>200</v>
      </c>
      <c r="E18" s="2">
        <v>184</v>
      </c>
    </row>
    <row r="19" spans="1:5" x14ac:dyDescent="0.25">
      <c r="A19" s="1">
        <v>43652.741284721997</v>
      </c>
      <c r="B19" s="26" t="s">
        <v>192</v>
      </c>
      <c r="C19" s="7" t="s">
        <v>2</v>
      </c>
      <c r="D19" s="2">
        <v>150</v>
      </c>
      <c r="E19" s="2">
        <v>138</v>
      </c>
    </row>
    <row r="20" spans="1:5" x14ac:dyDescent="0.25">
      <c r="A20" s="1">
        <v>43652.858171296</v>
      </c>
      <c r="B20" s="26" t="s">
        <v>193</v>
      </c>
      <c r="C20" s="7" t="s">
        <v>2</v>
      </c>
      <c r="D20" s="2">
        <v>70</v>
      </c>
      <c r="E20" s="2">
        <v>64.400000000000006</v>
      </c>
    </row>
    <row r="21" spans="1:5" x14ac:dyDescent="0.25">
      <c r="A21" s="1">
        <v>43652.916527777998</v>
      </c>
      <c r="B21" s="26" t="s">
        <v>194</v>
      </c>
      <c r="C21" s="7" t="s">
        <v>3</v>
      </c>
      <c r="D21" s="2">
        <v>50</v>
      </c>
      <c r="E21" s="2">
        <v>46</v>
      </c>
    </row>
    <row r="22" spans="1:5" x14ac:dyDescent="0.25">
      <c r="A22" s="1">
        <v>43652.924398148003</v>
      </c>
      <c r="B22" s="26" t="s">
        <v>195</v>
      </c>
      <c r="C22" s="7" t="s">
        <v>3</v>
      </c>
      <c r="D22" s="2">
        <v>200</v>
      </c>
      <c r="E22" s="2">
        <v>184</v>
      </c>
    </row>
    <row r="23" spans="1:5" x14ac:dyDescent="0.25">
      <c r="A23" s="1">
        <v>43652.992326389001</v>
      </c>
      <c r="B23" s="26" t="s">
        <v>196</v>
      </c>
      <c r="C23" s="7" t="s">
        <v>3</v>
      </c>
      <c r="D23" s="2">
        <v>100</v>
      </c>
      <c r="E23" s="2">
        <v>92</v>
      </c>
    </row>
    <row r="24" spans="1:5" x14ac:dyDescent="0.25">
      <c r="A24" s="1">
        <v>43653.977962962999</v>
      </c>
      <c r="B24" s="26" t="s">
        <v>197</v>
      </c>
      <c r="C24" s="7" t="s">
        <v>3</v>
      </c>
      <c r="D24" s="2">
        <v>250</v>
      </c>
      <c r="E24" s="2">
        <v>230</v>
      </c>
    </row>
    <row r="25" spans="1:5" x14ac:dyDescent="0.25">
      <c r="A25" s="1">
        <v>43654.463900463001</v>
      </c>
      <c r="B25" s="26" t="s">
        <v>198</v>
      </c>
      <c r="C25" s="7" t="s">
        <v>2</v>
      </c>
      <c r="D25" s="2">
        <v>70</v>
      </c>
      <c r="E25" s="2">
        <v>64.400000000000006</v>
      </c>
    </row>
    <row r="26" spans="1:5" x14ac:dyDescent="0.25">
      <c r="A26" s="1">
        <v>43654.725023147999</v>
      </c>
      <c r="B26" s="26" t="s">
        <v>199</v>
      </c>
      <c r="C26" s="7" t="s">
        <v>2</v>
      </c>
      <c r="D26" s="2">
        <v>300</v>
      </c>
      <c r="E26" s="2">
        <v>276</v>
      </c>
    </row>
    <row r="27" spans="1:5" x14ac:dyDescent="0.25">
      <c r="A27" s="1">
        <v>43654.837905093002</v>
      </c>
      <c r="B27" s="26" t="s">
        <v>15</v>
      </c>
      <c r="C27" s="7" t="s">
        <v>4</v>
      </c>
      <c r="D27" s="2">
        <v>100</v>
      </c>
      <c r="E27" s="2">
        <v>92</v>
      </c>
    </row>
    <row r="28" spans="1:5" x14ac:dyDescent="0.25">
      <c r="A28" s="1">
        <v>43654.858587962997</v>
      </c>
      <c r="B28" s="26" t="s">
        <v>200</v>
      </c>
      <c r="C28" s="7" t="s">
        <v>3</v>
      </c>
      <c r="D28" s="2">
        <v>60</v>
      </c>
      <c r="E28" s="2">
        <v>55.2</v>
      </c>
    </row>
    <row r="29" spans="1:5" x14ac:dyDescent="0.25">
      <c r="A29" s="1">
        <v>43654.937106480997</v>
      </c>
      <c r="B29" s="26" t="s">
        <v>201</v>
      </c>
      <c r="C29" s="7" t="s">
        <v>5</v>
      </c>
      <c r="D29" s="2">
        <v>20</v>
      </c>
      <c r="E29" s="2">
        <v>18.399999999999999</v>
      </c>
    </row>
    <row r="30" spans="1:5" x14ac:dyDescent="0.25">
      <c r="A30" s="1">
        <v>43654.969884259001</v>
      </c>
      <c r="B30" s="26" t="s">
        <v>202</v>
      </c>
      <c r="C30" s="7" t="s">
        <v>2</v>
      </c>
      <c r="D30" s="2">
        <v>100</v>
      </c>
      <c r="E30" s="2">
        <v>92</v>
      </c>
    </row>
    <row r="31" spans="1:5" x14ac:dyDescent="0.25">
      <c r="A31" s="1">
        <v>43655.302199074002</v>
      </c>
      <c r="B31" s="26" t="s">
        <v>203</v>
      </c>
      <c r="C31" s="7" t="s">
        <v>2</v>
      </c>
      <c r="D31" s="2">
        <v>300</v>
      </c>
      <c r="E31" s="2">
        <v>276</v>
      </c>
    </row>
    <row r="32" spans="1:5" x14ac:dyDescent="0.25">
      <c r="A32" s="1">
        <v>43655.389050926002</v>
      </c>
      <c r="B32" s="26" t="s">
        <v>204</v>
      </c>
      <c r="C32" s="7" t="s">
        <v>3</v>
      </c>
      <c r="D32" s="2">
        <v>100</v>
      </c>
      <c r="E32" s="2">
        <v>92</v>
      </c>
    </row>
    <row r="33" spans="1:5" x14ac:dyDescent="0.25">
      <c r="A33" s="1">
        <v>43655.625300926004</v>
      </c>
      <c r="B33" s="26" t="s">
        <v>205</v>
      </c>
      <c r="C33" s="7" t="s">
        <v>2</v>
      </c>
      <c r="D33" s="2">
        <v>40</v>
      </c>
      <c r="E33" s="2">
        <v>36.799999999999997</v>
      </c>
    </row>
    <row r="34" spans="1:5" x14ac:dyDescent="0.25">
      <c r="A34" s="1">
        <v>43655.673587963</v>
      </c>
      <c r="B34" s="26" t="s">
        <v>206</v>
      </c>
      <c r="C34" s="7" t="s">
        <v>2</v>
      </c>
      <c r="D34" s="2">
        <v>150</v>
      </c>
      <c r="E34" s="2">
        <v>138</v>
      </c>
    </row>
    <row r="35" spans="1:5" x14ac:dyDescent="0.25">
      <c r="A35" s="1">
        <v>43656.603703704001</v>
      </c>
      <c r="B35" s="26" t="s">
        <v>207</v>
      </c>
      <c r="C35" s="7" t="s">
        <v>2</v>
      </c>
      <c r="D35" s="2">
        <v>100</v>
      </c>
      <c r="E35" s="2">
        <v>92</v>
      </c>
    </row>
    <row r="36" spans="1:5" x14ac:dyDescent="0.25">
      <c r="A36" s="1">
        <v>43656.677106481002</v>
      </c>
      <c r="B36" s="26" t="s">
        <v>200</v>
      </c>
      <c r="C36" s="7" t="s">
        <v>3</v>
      </c>
      <c r="D36" s="2">
        <v>100</v>
      </c>
      <c r="E36" s="2">
        <v>92</v>
      </c>
    </row>
    <row r="37" spans="1:5" x14ac:dyDescent="0.25">
      <c r="A37" s="1">
        <v>43656.949259259003</v>
      </c>
      <c r="B37" s="26" t="s">
        <v>208</v>
      </c>
      <c r="C37" s="7" t="s">
        <v>2</v>
      </c>
      <c r="D37" s="2">
        <v>500</v>
      </c>
      <c r="E37" s="2">
        <v>460</v>
      </c>
    </row>
    <row r="38" spans="1:5" x14ac:dyDescent="0.25">
      <c r="A38" s="1">
        <v>43657.024039352</v>
      </c>
      <c r="B38" s="26" t="s">
        <v>209</v>
      </c>
      <c r="C38" s="7" t="s">
        <v>4</v>
      </c>
      <c r="D38" s="2">
        <v>50</v>
      </c>
      <c r="E38" s="2">
        <v>46</v>
      </c>
    </row>
    <row r="39" spans="1:5" x14ac:dyDescent="0.25">
      <c r="A39" s="1">
        <v>43657.203368055998</v>
      </c>
      <c r="B39" s="26" t="s">
        <v>210</v>
      </c>
      <c r="C39" s="7" t="s">
        <v>4</v>
      </c>
      <c r="D39" s="2">
        <v>100</v>
      </c>
      <c r="E39" s="2">
        <v>92</v>
      </c>
    </row>
    <row r="40" spans="1:5" x14ac:dyDescent="0.25">
      <c r="A40" s="1">
        <v>43657.325405092997</v>
      </c>
      <c r="B40" s="26" t="s">
        <v>141</v>
      </c>
      <c r="C40" s="7" t="s">
        <v>2</v>
      </c>
      <c r="D40" s="2">
        <v>50</v>
      </c>
      <c r="E40" s="2">
        <v>46</v>
      </c>
    </row>
    <row r="41" spans="1:5" x14ac:dyDescent="0.25">
      <c r="A41" s="1">
        <v>43657.660081018999</v>
      </c>
      <c r="B41" s="26" t="s">
        <v>92</v>
      </c>
      <c r="C41" s="7" t="s">
        <v>4</v>
      </c>
      <c r="D41" s="2">
        <v>100</v>
      </c>
      <c r="E41" s="2">
        <v>92</v>
      </c>
    </row>
    <row r="42" spans="1:5" x14ac:dyDescent="0.25">
      <c r="A42" s="1">
        <v>43657.860243055999</v>
      </c>
      <c r="B42" s="26" t="s">
        <v>211</v>
      </c>
      <c r="C42" s="7" t="s">
        <v>2</v>
      </c>
      <c r="D42" s="2">
        <v>500</v>
      </c>
      <c r="E42" s="2">
        <v>460</v>
      </c>
    </row>
    <row r="43" spans="1:5" x14ac:dyDescent="0.25">
      <c r="A43" s="1">
        <v>43658.331064815</v>
      </c>
      <c r="B43" s="26" t="s">
        <v>212</v>
      </c>
      <c r="C43" s="7" t="s">
        <v>5</v>
      </c>
      <c r="D43" s="2">
        <v>100</v>
      </c>
      <c r="E43" s="2">
        <v>92</v>
      </c>
    </row>
    <row r="44" spans="1:5" x14ac:dyDescent="0.25">
      <c r="A44" s="1">
        <v>43658.348622685</v>
      </c>
      <c r="B44" s="26" t="s">
        <v>84</v>
      </c>
      <c r="C44" s="7" t="s">
        <v>2</v>
      </c>
      <c r="D44" s="2">
        <v>100</v>
      </c>
      <c r="E44" s="2">
        <v>92</v>
      </c>
    </row>
    <row r="45" spans="1:5" x14ac:dyDescent="0.25">
      <c r="A45" s="1">
        <v>43658.521365740999</v>
      </c>
      <c r="B45" s="26" t="s">
        <v>213</v>
      </c>
      <c r="C45" s="7" t="s">
        <v>2</v>
      </c>
      <c r="D45" s="2">
        <v>100</v>
      </c>
      <c r="E45" s="2">
        <v>92</v>
      </c>
    </row>
    <row r="46" spans="1:5" x14ac:dyDescent="0.25">
      <c r="A46" s="1">
        <v>43658.721678241003</v>
      </c>
      <c r="B46" s="26" t="s">
        <v>214</v>
      </c>
      <c r="C46" s="7" t="s">
        <v>3</v>
      </c>
      <c r="D46" s="2">
        <v>500</v>
      </c>
      <c r="E46" s="2">
        <v>460</v>
      </c>
    </row>
    <row r="47" spans="1:5" x14ac:dyDescent="0.25">
      <c r="A47" s="1">
        <v>43658.728564814999</v>
      </c>
      <c r="B47" s="26" t="s">
        <v>215</v>
      </c>
      <c r="C47" s="7" t="s">
        <v>2</v>
      </c>
      <c r="D47" s="2">
        <v>200</v>
      </c>
      <c r="E47" s="2">
        <v>184</v>
      </c>
    </row>
    <row r="48" spans="1:5" x14ac:dyDescent="0.25">
      <c r="A48" s="1">
        <v>43658.730081018999</v>
      </c>
      <c r="B48" s="26" t="s">
        <v>215</v>
      </c>
      <c r="C48" s="7" t="s">
        <v>2</v>
      </c>
      <c r="D48" s="2">
        <v>100</v>
      </c>
      <c r="E48" s="2">
        <v>92</v>
      </c>
    </row>
    <row r="49" spans="1:5" x14ac:dyDescent="0.25">
      <c r="A49" s="1">
        <v>43658.731446758997</v>
      </c>
      <c r="B49" s="26" t="s">
        <v>216</v>
      </c>
      <c r="C49" s="7" t="s">
        <v>3</v>
      </c>
      <c r="D49" s="2">
        <v>200</v>
      </c>
      <c r="E49" s="2">
        <v>184</v>
      </c>
    </row>
    <row r="50" spans="1:5" x14ac:dyDescent="0.25">
      <c r="A50" s="1">
        <v>43658.773043980997</v>
      </c>
      <c r="B50" s="26" t="s">
        <v>71</v>
      </c>
      <c r="C50" s="7" t="s">
        <v>4</v>
      </c>
      <c r="D50" s="2">
        <v>20</v>
      </c>
      <c r="E50" s="2">
        <v>18.399999999999999</v>
      </c>
    </row>
    <row r="51" spans="1:5" x14ac:dyDescent="0.25">
      <c r="A51" s="1">
        <v>43658.794895833002</v>
      </c>
      <c r="B51" s="26" t="s">
        <v>217</v>
      </c>
      <c r="C51" s="7" t="s">
        <v>5</v>
      </c>
      <c r="D51" s="2">
        <v>500</v>
      </c>
      <c r="E51" s="2">
        <v>460</v>
      </c>
    </row>
    <row r="52" spans="1:5" x14ac:dyDescent="0.25">
      <c r="A52" s="1">
        <v>43658.795740740999</v>
      </c>
      <c r="B52" s="26" t="s">
        <v>218</v>
      </c>
      <c r="C52" s="7" t="s">
        <v>5</v>
      </c>
      <c r="D52" s="2">
        <v>500</v>
      </c>
      <c r="E52" s="2">
        <v>460</v>
      </c>
    </row>
    <row r="53" spans="1:5" x14ac:dyDescent="0.25">
      <c r="A53" s="1">
        <v>43658.813993055999</v>
      </c>
      <c r="B53" s="26" t="s">
        <v>219</v>
      </c>
      <c r="C53" s="7" t="s">
        <v>2</v>
      </c>
      <c r="D53" s="2">
        <v>100</v>
      </c>
      <c r="E53" s="2">
        <v>92</v>
      </c>
    </row>
    <row r="54" spans="1:5" x14ac:dyDescent="0.25">
      <c r="A54" s="1">
        <v>43658.816493056001</v>
      </c>
      <c r="B54" s="26" t="s">
        <v>220</v>
      </c>
      <c r="C54" s="7" t="s">
        <v>2</v>
      </c>
      <c r="D54" s="2">
        <v>150</v>
      </c>
      <c r="E54" s="2">
        <v>138</v>
      </c>
    </row>
    <row r="55" spans="1:5" x14ac:dyDescent="0.25">
      <c r="A55" s="1">
        <v>43658.825682870003</v>
      </c>
      <c r="B55" s="26" t="s">
        <v>221</v>
      </c>
      <c r="C55" s="7" t="s">
        <v>2</v>
      </c>
      <c r="D55" s="2">
        <v>100</v>
      </c>
      <c r="E55" s="2">
        <v>92</v>
      </c>
    </row>
    <row r="56" spans="1:5" x14ac:dyDescent="0.25">
      <c r="A56" s="1">
        <v>43658.869247684997</v>
      </c>
      <c r="B56" s="26" t="s">
        <v>42</v>
      </c>
      <c r="C56" s="7" t="s">
        <v>3</v>
      </c>
      <c r="D56" s="2">
        <v>200</v>
      </c>
      <c r="E56" s="2">
        <v>184</v>
      </c>
    </row>
    <row r="57" spans="1:5" x14ac:dyDescent="0.25">
      <c r="A57" s="1">
        <v>43658.904872685001</v>
      </c>
      <c r="B57" s="26" t="s">
        <v>222</v>
      </c>
      <c r="C57" s="7" t="s">
        <v>2</v>
      </c>
      <c r="D57" s="2">
        <v>500</v>
      </c>
      <c r="E57" s="2">
        <v>460</v>
      </c>
    </row>
    <row r="58" spans="1:5" x14ac:dyDescent="0.25">
      <c r="A58" s="1">
        <v>43658.916331018998</v>
      </c>
      <c r="B58" s="26" t="s">
        <v>223</v>
      </c>
      <c r="C58" s="7" t="s">
        <v>4</v>
      </c>
      <c r="D58" s="2">
        <v>100</v>
      </c>
      <c r="E58" s="2">
        <v>92</v>
      </c>
    </row>
    <row r="59" spans="1:5" x14ac:dyDescent="0.25">
      <c r="A59" s="1">
        <v>43658.926134259003</v>
      </c>
      <c r="B59" s="26" t="s">
        <v>224</v>
      </c>
      <c r="C59" s="7" t="s">
        <v>4</v>
      </c>
      <c r="D59" s="2">
        <v>300</v>
      </c>
      <c r="E59" s="2">
        <v>276</v>
      </c>
    </row>
    <row r="60" spans="1:5" x14ac:dyDescent="0.25">
      <c r="A60" s="1">
        <v>43658.983634258999</v>
      </c>
      <c r="B60" s="26" t="s">
        <v>225</v>
      </c>
      <c r="C60" s="7" t="s">
        <v>3</v>
      </c>
      <c r="D60" s="2">
        <v>150</v>
      </c>
      <c r="E60" s="2">
        <v>138</v>
      </c>
    </row>
    <row r="61" spans="1:5" x14ac:dyDescent="0.25">
      <c r="A61" s="1">
        <v>43659.237708332999</v>
      </c>
      <c r="B61" s="26" t="s">
        <v>226</v>
      </c>
      <c r="C61" s="7" t="s">
        <v>4</v>
      </c>
      <c r="D61" s="2">
        <v>555</v>
      </c>
      <c r="E61" s="2">
        <v>510.6</v>
      </c>
    </row>
    <row r="62" spans="1:5" x14ac:dyDescent="0.25">
      <c r="A62" s="1">
        <v>43659.526608795997</v>
      </c>
      <c r="B62" s="26" t="s">
        <v>227</v>
      </c>
      <c r="C62" s="7" t="s">
        <v>2</v>
      </c>
      <c r="D62" s="2">
        <v>100</v>
      </c>
      <c r="E62" s="2">
        <v>92</v>
      </c>
    </row>
    <row r="63" spans="1:5" x14ac:dyDescent="0.25">
      <c r="A63" s="1">
        <v>43659.796655093</v>
      </c>
      <c r="B63" s="26" t="s">
        <v>228</v>
      </c>
      <c r="C63" s="7" t="s">
        <v>3</v>
      </c>
      <c r="D63" s="2">
        <v>500</v>
      </c>
      <c r="E63" s="2">
        <v>460</v>
      </c>
    </row>
    <row r="64" spans="1:5" x14ac:dyDescent="0.25">
      <c r="A64" s="1">
        <v>43660.269259259003</v>
      </c>
      <c r="B64" s="26" t="s">
        <v>229</v>
      </c>
      <c r="C64" s="7" t="s">
        <v>4</v>
      </c>
      <c r="D64" s="2">
        <v>200</v>
      </c>
      <c r="E64" s="2">
        <v>184</v>
      </c>
    </row>
    <row r="65" spans="1:5" x14ac:dyDescent="0.25">
      <c r="A65" s="1">
        <v>43660.430162037002</v>
      </c>
      <c r="B65" s="26" t="s">
        <v>230</v>
      </c>
      <c r="C65" s="7" t="s">
        <v>5</v>
      </c>
      <c r="D65" s="2">
        <v>500</v>
      </c>
      <c r="E65" s="2">
        <v>460</v>
      </c>
    </row>
    <row r="66" spans="1:5" x14ac:dyDescent="0.25">
      <c r="A66" s="1">
        <v>43660.579201389002</v>
      </c>
      <c r="B66" s="26" t="s">
        <v>17</v>
      </c>
      <c r="C66" s="7" t="s">
        <v>2</v>
      </c>
      <c r="D66" s="2">
        <v>300</v>
      </c>
      <c r="E66" s="2">
        <v>276</v>
      </c>
    </row>
    <row r="67" spans="1:5" x14ac:dyDescent="0.25">
      <c r="A67" s="1">
        <v>43660.590162036999</v>
      </c>
      <c r="B67" s="26" t="s">
        <v>231</v>
      </c>
      <c r="C67" s="7" t="s">
        <v>2</v>
      </c>
      <c r="D67" s="2">
        <v>300</v>
      </c>
      <c r="E67" s="2">
        <v>276</v>
      </c>
    </row>
    <row r="68" spans="1:5" x14ac:dyDescent="0.25">
      <c r="A68" s="1">
        <v>43660.908541666999</v>
      </c>
      <c r="B68" s="26" t="s">
        <v>232</v>
      </c>
      <c r="C68" s="7" t="s">
        <v>5</v>
      </c>
      <c r="D68" s="2">
        <v>40</v>
      </c>
      <c r="E68" s="2">
        <v>36.799999999999997</v>
      </c>
    </row>
    <row r="69" spans="1:5" x14ac:dyDescent="0.25">
      <c r="A69" s="1">
        <v>43661.449803240997</v>
      </c>
      <c r="B69" s="26" t="s">
        <v>233</v>
      </c>
      <c r="C69" s="7" t="s">
        <v>4</v>
      </c>
      <c r="D69" s="2">
        <v>200</v>
      </c>
      <c r="E69" s="2">
        <v>184</v>
      </c>
    </row>
    <row r="70" spans="1:5" x14ac:dyDescent="0.25">
      <c r="A70" s="1">
        <v>43661.468888889001</v>
      </c>
      <c r="B70" s="26" t="s">
        <v>234</v>
      </c>
      <c r="C70" s="7" t="s">
        <v>2</v>
      </c>
      <c r="D70" s="2">
        <v>300</v>
      </c>
      <c r="E70" s="2">
        <v>276</v>
      </c>
    </row>
    <row r="71" spans="1:5" x14ac:dyDescent="0.25">
      <c r="A71" s="1">
        <v>43661.560347222003</v>
      </c>
      <c r="B71" s="26" t="s">
        <v>118</v>
      </c>
      <c r="C71" s="7" t="s">
        <v>2</v>
      </c>
      <c r="D71" s="2">
        <v>300</v>
      </c>
      <c r="E71" s="2">
        <v>276</v>
      </c>
    </row>
    <row r="72" spans="1:5" x14ac:dyDescent="0.25">
      <c r="A72" s="1">
        <v>43662.446516204</v>
      </c>
      <c r="B72" s="26" t="s">
        <v>235</v>
      </c>
      <c r="C72" s="7" t="s">
        <v>3</v>
      </c>
      <c r="D72" s="2">
        <v>100</v>
      </c>
      <c r="E72" s="2">
        <v>92</v>
      </c>
    </row>
    <row r="73" spans="1:5" x14ac:dyDescent="0.25">
      <c r="A73" s="1">
        <v>43662.456041666999</v>
      </c>
      <c r="B73" s="26" t="s">
        <v>236</v>
      </c>
      <c r="C73" s="7" t="s">
        <v>4</v>
      </c>
      <c r="D73" s="2">
        <v>100</v>
      </c>
      <c r="E73" s="2">
        <v>92</v>
      </c>
    </row>
    <row r="74" spans="1:5" x14ac:dyDescent="0.25">
      <c r="A74" s="1">
        <v>43662.592199074003</v>
      </c>
      <c r="B74" s="26" t="s">
        <v>237</v>
      </c>
      <c r="C74" s="7" t="s">
        <v>2</v>
      </c>
      <c r="D74" s="2">
        <v>100</v>
      </c>
      <c r="E74" s="2">
        <v>92</v>
      </c>
    </row>
    <row r="75" spans="1:5" x14ac:dyDescent="0.25">
      <c r="A75" s="1">
        <v>43662.683483795998</v>
      </c>
      <c r="B75" s="26" t="s">
        <v>238</v>
      </c>
      <c r="C75" s="7" t="s">
        <v>5</v>
      </c>
      <c r="D75" s="2">
        <v>150</v>
      </c>
      <c r="E75" s="2">
        <v>138</v>
      </c>
    </row>
    <row r="76" spans="1:5" x14ac:dyDescent="0.25">
      <c r="A76" s="1">
        <v>43663.754097222001</v>
      </c>
      <c r="B76" s="26" t="s">
        <v>239</v>
      </c>
      <c r="C76" s="7" t="s">
        <v>2</v>
      </c>
      <c r="D76" s="2">
        <v>30</v>
      </c>
      <c r="E76" s="2">
        <v>27.6</v>
      </c>
    </row>
    <row r="77" spans="1:5" x14ac:dyDescent="0.25">
      <c r="A77" s="1">
        <v>43663.831238425999</v>
      </c>
      <c r="B77" s="26" t="s">
        <v>240</v>
      </c>
      <c r="C77" s="7" t="s">
        <v>2</v>
      </c>
      <c r="D77" s="2">
        <v>100</v>
      </c>
      <c r="E77" s="2">
        <v>92</v>
      </c>
    </row>
    <row r="78" spans="1:5" x14ac:dyDescent="0.25">
      <c r="A78" s="1">
        <v>43663.922048610999</v>
      </c>
      <c r="B78" s="26" t="s">
        <v>42</v>
      </c>
      <c r="C78" s="7" t="s">
        <v>3</v>
      </c>
      <c r="D78" s="2">
        <v>100</v>
      </c>
      <c r="E78" s="2">
        <v>92</v>
      </c>
    </row>
    <row r="79" spans="1:5" x14ac:dyDescent="0.25">
      <c r="A79" s="1">
        <v>43664.060624999998</v>
      </c>
      <c r="B79" s="26" t="s">
        <v>221</v>
      </c>
      <c r="C79" s="7" t="s">
        <v>2</v>
      </c>
      <c r="D79" s="2">
        <v>100</v>
      </c>
      <c r="E79" s="2">
        <v>92</v>
      </c>
    </row>
    <row r="80" spans="1:5" x14ac:dyDescent="0.25">
      <c r="A80" s="1">
        <v>43664.667928240997</v>
      </c>
      <c r="B80" s="26" t="s">
        <v>241</v>
      </c>
      <c r="C80" s="7" t="s">
        <v>3</v>
      </c>
      <c r="D80" s="2">
        <v>20</v>
      </c>
      <c r="E80" s="2">
        <v>18.399999999999999</v>
      </c>
    </row>
    <row r="81" spans="1:5" x14ac:dyDescent="0.25">
      <c r="A81" s="1">
        <v>43664.668900463003</v>
      </c>
      <c r="B81" s="26" t="s">
        <v>241</v>
      </c>
      <c r="C81" s="7" t="s">
        <v>3</v>
      </c>
      <c r="D81" s="2">
        <v>30</v>
      </c>
      <c r="E81" s="2">
        <v>27.6</v>
      </c>
    </row>
    <row r="82" spans="1:5" x14ac:dyDescent="0.25">
      <c r="A82" s="1">
        <v>43664.680740741002</v>
      </c>
      <c r="B82" s="26" t="s">
        <v>242</v>
      </c>
      <c r="C82" s="7" t="s">
        <v>4</v>
      </c>
      <c r="D82" s="2">
        <v>300</v>
      </c>
      <c r="E82" s="2">
        <v>276</v>
      </c>
    </row>
    <row r="83" spans="1:5" x14ac:dyDescent="0.25">
      <c r="A83" s="1">
        <v>43665.492326389001</v>
      </c>
      <c r="B83" s="26" t="s">
        <v>119</v>
      </c>
      <c r="C83" s="7" t="s">
        <v>2</v>
      </c>
      <c r="D83" s="2">
        <v>200</v>
      </c>
      <c r="E83" s="2">
        <v>184</v>
      </c>
    </row>
    <row r="84" spans="1:5" x14ac:dyDescent="0.25">
      <c r="A84" s="1">
        <v>43665.515150462998</v>
      </c>
      <c r="B84" s="26" t="s">
        <v>243</v>
      </c>
      <c r="C84" s="7" t="s">
        <v>2</v>
      </c>
      <c r="D84" s="2">
        <v>200</v>
      </c>
      <c r="E84" s="2">
        <v>184</v>
      </c>
    </row>
    <row r="85" spans="1:5" x14ac:dyDescent="0.25">
      <c r="A85" s="1">
        <v>43665.703414352</v>
      </c>
      <c r="B85" s="26" t="s">
        <v>136</v>
      </c>
      <c r="C85" s="7" t="s">
        <v>3</v>
      </c>
      <c r="D85" s="2">
        <v>50</v>
      </c>
      <c r="E85" s="2">
        <v>46</v>
      </c>
    </row>
    <row r="86" spans="1:5" x14ac:dyDescent="0.25">
      <c r="A86" s="1">
        <v>43665.795543981003</v>
      </c>
      <c r="B86" s="26" t="s">
        <v>244</v>
      </c>
      <c r="C86" s="7" t="s">
        <v>4</v>
      </c>
      <c r="D86" s="2">
        <v>300</v>
      </c>
      <c r="E86" s="2">
        <v>276</v>
      </c>
    </row>
    <row r="87" spans="1:5" x14ac:dyDescent="0.25">
      <c r="A87" s="1">
        <v>43665.837708332998</v>
      </c>
      <c r="B87" s="26" t="s">
        <v>71</v>
      </c>
      <c r="C87" s="7" t="s">
        <v>4</v>
      </c>
      <c r="D87" s="2">
        <v>20</v>
      </c>
      <c r="E87" s="2">
        <v>18.399999999999999</v>
      </c>
    </row>
    <row r="88" spans="1:5" x14ac:dyDescent="0.25">
      <c r="A88" s="1">
        <v>43665.839166667</v>
      </c>
      <c r="B88" s="26" t="s">
        <v>245</v>
      </c>
      <c r="C88" s="7" t="s">
        <v>2</v>
      </c>
      <c r="D88" s="2">
        <v>100</v>
      </c>
      <c r="E88" s="2">
        <v>92</v>
      </c>
    </row>
    <row r="89" spans="1:5" x14ac:dyDescent="0.25">
      <c r="A89" s="1">
        <v>43665.884837963</v>
      </c>
      <c r="B89" s="26" t="s">
        <v>246</v>
      </c>
      <c r="C89" s="7" t="s">
        <v>2</v>
      </c>
      <c r="D89" s="2">
        <v>200</v>
      </c>
      <c r="E89" s="2">
        <v>184</v>
      </c>
    </row>
    <row r="90" spans="1:5" x14ac:dyDescent="0.25">
      <c r="A90" s="1">
        <v>43665.930578703999</v>
      </c>
      <c r="B90" s="26" t="s">
        <v>247</v>
      </c>
      <c r="C90" s="7" t="s">
        <v>2</v>
      </c>
      <c r="D90" s="2">
        <v>50</v>
      </c>
      <c r="E90" s="2">
        <v>46</v>
      </c>
    </row>
    <row r="91" spans="1:5" x14ac:dyDescent="0.25">
      <c r="A91" s="1">
        <v>43665.968807869998</v>
      </c>
      <c r="B91" s="26" t="s">
        <v>225</v>
      </c>
      <c r="C91" s="7" t="s">
        <v>3</v>
      </c>
      <c r="D91" s="2">
        <v>150</v>
      </c>
      <c r="E91" s="2">
        <v>138</v>
      </c>
    </row>
    <row r="92" spans="1:5" x14ac:dyDescent="0.25">
      <c r="A92" s="1">
        <v>43666.001145832997</v>
      </c>
      <c r="B92" s="26" t="s">
        <v>248</v>
      </c>
      <c r="C92" s="7" t="s">
        <v>5</v>
      </c>
      <c r="D92" s="2">
        <v>200</v>
      </c>
      <c r="E92" s="2">
        <v>184</v>
      </c>
    </row>
    <row r="93" spans="1:5" x14ac:dyDescent="0.25">
      <c r="A93" s="1">
        <v>43666.275601852001</v>
      </c>
      <c r="B93" s="26" t="s">
        <v>249</v>
      </c>
      <c r="C93" s="7" t="s">
        <v>3</v>
      </c>
      <c r="D93" s="2">
        <v>100</v>
      </c>
      <c r="E93" s="2">
        <v>92</v>
      </c>
    </row>
    <row r="94" spans="1:5" x14ac:dyDescent="0.25">
      <c r="A94" s="1">
        <v>43666.391539352</v>
      </c>
      <c r="B94" s="26" t="s">
        <v>250</v>
      </c>
      <c r="C94" s="7" t="s">
        <v>5</v>
      </c>
      <c r="D94" s="2">
        <v>30</v>
      </c>
      <c r="E94" s="2">
        <v>27.6</v>
      </c>
    </row>
    <row r="95" spans="1:5" x14ac:dyDescent="0.25">
      <c r="A95" s="1">
        <v>43666.495405093003</v>
      </c>
      <c r="B95" s="26" t="s">
        <v>223</v>
      </c>
      <c r="C95" s="7" t="s">
        <v>4</v>
      </c>
      <c r="D95" s="2">
        <v>100</v>
      </c>
      <c r="E95" s="2">
        <v>92</v>
      </c>
    </row>
    <row r="96" spans="1:5" x14ac:dyDescent="0.25">
      <c r="A96" s="1">
        <v>43666.563587962999</v>
      </c>
      <c r="B96" s="26" t="s">
        <v>251</v>
      </c>
      <c r="C96" s="7" t="s">
        <v>4</v>
      </c>
      <c r="D96" s="2">
        <v>300</v>
      </c>
      <c r="E96" s="2">
        <v>276</v>
      </c>
    </row>
    <row r="97" spans="1:5" x14ac:dyDescent="0.25">
      <c r="A97" s="1">
        <v>43666.659849536998</v>
      </c>
      <c r="B97" s="26" t="s">
        <v>252</v>
      </c>
      <c r="C97" s="7" t="s">
        <v>2</v>
      </c>
      <c r="D97" s="2">
        <v>150</v>
      </c>
      <c r="E97" s="2">
        <v>138</v>
      </c>
    </row>
    <row r="98" spans="1:5" x14ac:dyDescent="0.25">
      <c r="A98" s="1">
        <v>43666.966423610997</v>
      </c>
      <c r="B98" s="26" t="s">
        <v>253</v>
      </c>
      <c r="C98" s="7" t="s">
        <v>2</v>
      </c>
      <c r="D98" s="2">
        <v>20</v>
      </c>
      <c r="E98" s="2">
        <v>18.399999999999999</v>
      </c>
    </row>
    <row r="99" spans="1:5" x14ac:dyDescent="0.25">
      <c r="A99" s="1">
        <v>43667.353819443997</v>
      </c>
      <c r="B99" s="26" t="s">
        <v>205</v>
      </c>
      <c r="C99" s="7" t="s">
        <v>2</v>
      </c>
      <c r="D99" s="2">
        <v>40</v>
      </c>
      <c r="E99" s="2">
        <v>36.799999999999997</v>
      </c>
    </row>
    <row r="100" spans="1:5" x14ac:dyDescent="0.25">
      <c r="A100" s="1">
        <v>43667.526377315</v>
      </c>
      <c r="B100" s="26" t="s">
        <v>156</v>
      </c>
      <c r="C100" s="7" t="s">
        <v>5</v>
      </c>
      <c r="D100" s="2">
        <v>300</v>
      </c>
      <c r="E100" s="2">
        <v>276</v>
      </c>
    </row>
    <row r="101" spans="1:5" x14ac:dyDescent="0.25">
      <c r="A101" s="1">
        <v>43667.536493056003</v>
      </c>
      <c r="B101" s="26" t="s">
        <v>17</v>
      </c>
      <c r="C101" s="7" t="s">
        <v>2</v>
      </c>
      <c r="D101" s="2">
        <v>100</v>
      </c>
      <c r="E101" s="2">
        <v>92</v>
      </c>
    </row>
    <row r="102" spans="1:5" x14ac:dyDescent="0.25">
      <c r="A102" s="1">
        <v>43668.352870369999</v>
      </c>
      <c r="B102" s="26" t="s">
        <v>254</v>
      </c>
      <c r="C102" s="7" t="s">
        <v>3</v>
      </c>
      <c r="D102" s="2">
        <v>50</v>
      </c>
      <c r="E102" s="2">
        <v>46</v>
      </c>
    </row>
    <row r="103" spans="1:5" x14ac:dyDescent="0.25">
      <c r="A103" s="1">
        <v>43668.441620370002</v>
      </c>
      <c r="B103" s="26" t="s">
        <v>255</v>
      </c>
      <c r="C103" s="7" t="s">
        <v>2</v>
      </c>
      <c r="D103" s="2">
        <v>500</v>
      </c>
      <c r="E103" s="2">
        <v>460</v>
      </c>
    </row>
    <row r="104" spans="1:5" x14ac:dyDescent="0.25">
      <c r="A104" s="1">
        <v>43668.508854166997</v>
      </c>
      <c r="B104" s="26" t="s">
        <v>256</v>
      </c>
      <c r="C104" s="7" t="s">
        <v>4</v>
      </c>
      <c r="D104" s="2">
        <v>300</v>
      </c>
      <c r="E104" s="2">
        <v>276</v>
      </c>
    </row>
    <row r="105" spans="1:5" x14ac:dyDescent="0.25">
      <c r="A105" s="1">
        <v>43668.796597221997</v>
      </c>
      <c r="B105" s="26" t="s">
        <v>15</v>
      </c>
      <c r="C105" s="7" t="s">
        <v>4</v>
      </c>
      <c r="D105" s="2">
        <v>100</v>
      </c>
      <c r="E105" s="2">
        <v>92</v>
      </c>
    </row>
    <row r="106" spans="1:5" x14ac:dyDescent="0.25">
      <c r="A106" s="1">
        <v>43670.293182870002</v>
      </c>
      <c r="B106" s="26" t="s">
        <v>137</v>
      </c>
      <c r="C106" s="7" t="s">
        <v>3</v>
      </c>
      <c r="D106" s="2">
        <v>300</v>
      </c>
      <c r="E106" s="2">
        <v>276</v>
      </c>
    </row>
    <row r="107" spans="1:5" x14ac:dyDescent="0.25">
      <c r="A107" s="1">
        <v>43670.456180556001</v>
      </c>
      <c r="B107" s="26" t="s">
        <v>139</v>
      </c>
      <c r="C107" s="7" t="s">
        <v>5</v>
      </c>
      <c r="D107" s="2">
        <v>20</v>
      </c>
      <c r="E107" s="2">
        <v>18.399999999999999</v>
      </c>
    </row>
    <row r="108" spans="1:5" x14ac:dyDescent="0.25">
      <c r="A108" s="1">
        <v>43670.492430555998</v>
      </c>
      <c r="B108" s="26" t="s">
        <v>257</v>
      </c>
      <c r="C108" s="7" t="s">
        <v>5</v>
      </c>
      <c r="D108" s="2">
        <v>100</v>
      </c>
      <c r="E108" s="2">
        <v>92</v>
      </c>
    </row>
    <row r="109" spans="1:5" x14ac:dyDescent="0.25">
      <c r="A109" s="1">
        <v>43670.567534722002</v>
      </c>
      <c r="B109" s="26" t="s">
        <v>258</v>
      </c>
      <c r="C109" s="7" t="s">
        <v>4</v>
      </c>
      <c r="D109" s="2">
        <v>100</v>
      </c>
      <c r="E109" s="2">
        <v>92</v>
      </c>
    </row>
    <row r="110" spans="1:5" x14ac:dyDescent="0.25">
      <c r="A110" s="1">
        <v>43670.959548610997</v>
      </c>
      <c r="B110" s="26" t="s">
        <v>259</v>
      </c>
      <c r="C110" s="7" t="s">
        <v>4</v>
      </c>
      <c r="D110" s="2">
        <v>100</v>
      </c>
      <c r="E110" s="2">
        <v>92</v>
      </c>
    </row>
    <row r="111" spans="1:5" x14ac:dyDescent="0.25">
      <c r="A111" s="1">
        <v>43671.374004630001</v>
      </c>
      <c r="B111" s="26" t="s">
        <v>142</v>
      </c>
      <c r="C111" s="7" t="s">
        <v>2</v>
      </c>
      <c r="D111" s="2">
        <v>50</v>
      </c>
      <c r="E111" s="2">
        <v>46</v>
      </c>
    </row>
    <row r="112" spans="1:5" x14ac:dyDescent="0.25">
      <c r="A112" s="1">
        <v>43671.603252314999</v>
      </c>
      <c r="B112" s="26" t="s">
        <v>260</v>
      </c>
      <c r="C112" s="7" t="s">
        <v>3</v>
      </c>
      <c r="D112" s="2">
        <v>150</v>
      </c>
      <c r="E112" s="2">
        <v>138</v>
      </c>
    </row>
    <row r="113" spans="1:5" x14ac:dyDescent="0.25">
      <c r="A113" s="1">
        <v>43671.604502315</v>
      </c>
      <c r="B113" s="26" t="s">
        <v>260</v>
      </c>
      <c r="C113" s="7" t="s">
        <v>3</v>
      </c>
      <c r="D113" s="2">
        <v>100</v>
      </c>
      <c r="E113" s="2">
        <v>92</v>
      </c>
    </row>
    <row r="114" spans="1:5" x14ac:dyDescent="0.25">
      <c r="A114" s="1">
        <v>43672.481701388999</v>
      </c>
      <c r="B114" s="26" t="s">
        <v>261</v>
      </c>
      <c r="C114" s="7" t="s">
        <v>5</v>
      </c>
      <c r="D114" s="2">
        <v>50</v>
      </c>
      <c r="E114" s="2">
        <v>46</v>
      </c>
    </row>
    <row r="115" spans="1:5" x14ac:dyDescent="0.25">
      <c r="A115" s="1">
        <v>43672.70869213</v>
      </c>
      <c r="B115" s="26" t="s">
        <v>262</v>
      </c>
      <c r="C115" s="7" t="s">
        <v>3</v>
      </c>
      <c r="D115" s="2">
        <v>200</v>
      </c>
      <c r="E115" s="2">
        <v>184</v>
      </c>
    </row>
    <row r="116" spans="1:5" x14ac:dyDescent="0.25">
      <c r="A116" s="1">
        <v>43672.808240740997</v>
      </c>
      <c r="B116" s="26" t="s">
        <v>263</v>
      </c>
      <c r="C116" s="7" t="s">
        <v>3</v>
      </c>
      <c r="D116" s="2">
        <v>200</v>
      </c>
      <c r="E116" s="2">
        <v>184</v>
      </c>
    </row>
    <row r="117" spans="1:5" x14ac:dyDescent="0.25">
      <c r="A117" s="1">
        <v>43672.844479166997</v>
      </c>
      <c r="B117" s="26" t="s">
        <v>71</v>
      </c>
      <c r="C117" s="7" t="s">
        <v>4</v>
      </c>
      <c r="D117" s="2">
        <v>20</v>
      </c>
      <c r="E117" s="2">
        <v>18.399999999999999</v>
      </c>
    </row>
    <row r="118" spans="1:5" x14ac:dyDescent="0.25">
      <c r="A118" s="1">
        <v>43672.895682870003</v>
      </c>
      <c r="B118" s="26" t="s">
        <v>264</v>
      </c>
      <c r="C118" s="7" t="s">
        <v>2</v>
      </c>
      <c r="D118" s="2">
        <v>160</v>
      </c>
      <c r="E118" s="2">
        <v>147.19999999999999</v>
      </c>
    </row>
    <row r="119" spans="1:5" x14ac:dyDescent="0.25">
      <c r="A119" s="1">
        <v>43672.919155092997</v>
      </c>
      <c r="B119" s="26" t="s">
        <v>265</v>
      </c>
      <c r="C119" s="7" t="s">
        <v>5</v>
      </c>
      <c r="D119" s="2">
        <v>100</v>
      </c>
      <c r="E119" s="2">
        <v>92</v>
      </c>
    </row>
    <row r="120" spans="1:5" x14ac:dyDescent="0.25">
      <c r="A120" s="1">
        <v>43672.924664352002</v>
      </c>
      <c r="B120" s="26" t="s">
        <v>266</v>
      </c>
      <c r="C120" s="7" t="s">
        <v>2</v>
      </c>
      <c r="D120" s="2">
        <v>200</v>
      </c>
      <c r="E120" s="2">
        <v>184</v>
      </c>
    </row>
    <row r="121" spans="1:5" x14ac:dyDescent="0.25">
      <c r="A121" s="1">
        <v>43672.930937500001</v>
      </c>
      <c r="B121" s="26" t="s">
        <v>267</v>
      </c>
      <c r="C121" s="7" t="s">
        <v>3</v>
      </c>
      <c r="D121" s="2">
        <v>200</v>
      </c>
      <c r="E121" s="2">
        <v>184</v>
      </c>
    </row>
    <row r="122" spans="1:5" x14ac:dyDescent="0.25">
      <c r="A122" s="1">
        <v>43672.972210647997</v>
      </c>
      <c r="B122" s="26" t="s">
        <v>268</v>
      </c>
      <c r="C122" s="7" t="s">
        <v>2</v>
      </c>
      <c r="D122" s="2">
        <v>34</v>
      </c>
      <c r="E122" s="2">
        <v>31.28</v>
      </c>
    </row>
    <row r="123" spans="1:5" x14ac:dyDescent="0.25">
      <c r="A123" s="1">
        <v>43672.978090277997</v>
      </c>
      <c r="B123" s="26" t="s">
        <v>269</v>
      </c>
      <c r="C123" s="7" t="s">
        <v>4</v>
      </c>
      <c r="D123" s="2">
        <v>50</v>
      </c>
      <c r="E123" s="2">
        <v>46</v>
      </c>
    </row>
    <row r="124" spans="1:5" x14ac:dyDescent="0.25">
      <c r="A124" s="1">
        <v>43672.982361110997</v>
      </c>
      <c r="B124" s="26" t="s">
        <v>270</v>
      </c>
      <c r="C124" s="7" t="s">
        <v>2</v>
      </c>
      <c r="D124" s="2">
        <v>100</v>
      </c>
      <c r="E124" s="2">
        <v>92</v>
      </c>
    </row>
    <row r="125" spans="1:5" x14ac:dyDescent="0.25">
      <c r="A125" s="1">
        <v>43673.005405092998</v>
      </c>
      <c r="B125" s="26" t="s">
        <v>271</v>
      </c>
      <c r="C125" s="7" t="s">
        <v>2</v>
      </c>
      <c r="D125" s="2">
        <v>20</v>
      </c>
      <c r="E125" s="2">
        <v>18.399999999999999</v>
      </c>
    </row>
    <row r="126" spans="1:5" x14ac:dyDescent="0.25">
      <c r="A126" s="1">
        <v>43673.279456019001</v>
      </c>
      <c r="B126" s="26" t="s">
        <v>143</v>
      </c>
      <c r="C126" s="7" t="s">
        <v>5</v>
      </c>
      <c r="D126" s="2">
        <v>200</v>
      </c>
      <c r="E126" s="2">
        <v>184</v>
      </c>
    </row>
    <row r="127" spans="1:5" x14ac:dyDescent="0.25">
      <c r="A127" s="1">
        <v>43673.356747685</v>
      </c>
      <c r="B127" s="26" t="s">
        <v>272</v>
      </c>
      <c r="C127" s="7" t="s">
        <v>2</v>
      </c>
      <c r="D127" s="2">
        <v>150</v>
      </c>
      <c r="E127" s="2">
        <v>138</v>
      </c>
    </row>
    <row r="128" spans="1:5" x14ac:dyDescent="0.25">
      <c r="A128" s="1">
        <v>43673.416284722</v>
      </c>
      <c r="B128" s="26" t="s">
        <v>273</v>
      </c>
      <c r="C128" s="7" t="s">
        <v>2</v>
      </c>
      <c r="D128" s="2">
        <v>100</v>
      </c>
      <c r="E128" s="2">
        <v>92</v>
      </c>
    </row>
    <row r="129" spans="1:5" x14ac:dyDescent="0.25">
      <c r="A129" s="1">
        <v>43673.432083332998</v>
      </c>
      <c r="B129" s="26" t="s">
        <v>274</v>
      </c>
      <c r="C129" s="7" t="s">
        <v>4</v>
      </c>
      <c r="D129" s="2">
        <v>100</v>
      </c>
      <c r="E129" s="2">
        <v>92</v>
      </c>
    </row>
    <row r="130" spans="1:5" x14ac:dyDescent="0.25">
      <c r="A130" s="1">
        <v>43673.439722222</v>
      </c>
      <c r="B130" s="26" t="s">
        <v>275</v>
      </c>
      <c r="C130" s="7" t="s">
        <v>2</v>
      </c>
      <c r="D130" s="2">
        <v>100</v>
      </c>
      <c r="E130" s="2">
        <v>92</v>
      </c>
    </row>
    <row r="131" spans="1:5" x14ac:dyDescent="0.25">
      <c r="A131" s="1">
        <v>43673.480636574001</v>
      </c>
      <c r="B131" s="26" t="s">
        <v>276</v>
      </c>
      <c r="C131" s="7" t="s">
        <v>2</v>
      </c>
      <c r="D131" s="2">
        <v>100</v>
      </c>
      <c r="E131" s="2">
        <v>92</v>
      </c>
    </row>
    <row r="132" spans="1:5" x14ac:dyDescent="0.25">
      <c r="A132" s="1">
        <v>43673.480937499997</v>
      </c>
      <c r="B132" s="26" t="s">
        <v>277</v>
      </c>
      <c r="C132" s="7" t="s">
        <v>3</v>
      </c>
      <c r="D132" s="2">
        <v>10</v>
      </c>
      <c r="E132" s="2">
        <v>9.1999999999999993</v>
      </c>
    </row>
    <row r="133" spans="1:5" x14ac:dyDescent="0.25">
      <c r="A133" s="1">
        <v>43673.482465278001</v>
      </c>
      <c r="B133" s="26" t="s">
        <v>278</v>
      </c>
      <c r="C133" s="7" t="s">
        <v>4</v>
      </c>
      <c r="D133" s="2">
        <v>100</v>
      </c>
      <c r="E133" s="2">
        <v>92</v>
      </c>
    </row>
    <row r="134" spans="1:5" x14ac:dyDescent="0.25">
      <c r="A134" s="1">
        <v>43673.482719906999</v>
      </c>
      <c r="B134" s="26" t="s">
        <v>279</v>
      </c>
      <c r="C134" s="7" t="s">
        <v>2</v>
      </c>
      <c r="D134" s="2">
        <v>200</v>
      </c>
      <c r="E134" s="2">
        <v>184</v>
      </c>
    </row>
    <row r="135" spans="1:5" x14ac:dyDescent="0.25">
      <c r="A135" s="1">
        <v>43673.48275463</v>
      </c>
      <c r="B135" s="26" t="s">
        <v>280</v>
      </c>
      <c r="C135" s="7" t="s">
        <v>2</v>
      </c>
      <c r="D135" s="2">
        <v>50</v>
      </c>
      <c r="E135" s="2">
        <v>46</v>
      </c>
    </row>
    <row r="136" spans="1:5" x14ac:dyDescent="0.25">
      <c r="A136" s="1">
        <v>43673.483472221997</v>
      </c>
      <c r="B136" s="26" t="s">
        <v>281</v>
      </c>
      <c r="C136" s="7" t="s">
        <v>3</v>
      </c>
      <c r="D136" s="2">
        <v>300</v>
      </c>
      <c r="E136" s="2">
        <v>276</v>
      </c>
    </row>
    <row r="137" spans="1:5" x14ac:dyDescent="0.25">
      <c r="A137" s="1">
        <v>43673.484942130002</v>
      </c>
      <c r="B137" s="26" t="s">
        <v>282</v>
      </c>
      <c r="C137" s="7" t="s">
        <v>2</v>
      </c>
      <c r="D137" s="2">
        <v>259</v>
      </c>
      <c r="E137" s="2">
        <v>238.28</v>
      </c>
    </row>
    <row r="138" spans="1:5" x14ac:dyDescent="0.25">
      <c r="A138" s="1">
        <v>43673.485254630003</v>
      </c>
      <c r="B138" s="26" t="s">
        <v>276</v>
      </c>
      <c r="C138" s="7" t="s">
        <v>2</v>
      </c>
      <c r="D138" s="2">
        <v>150</v>
      </c>
      <c r="E138" s="2">
        <v>138</v>
      </c>
    </row>
    <row r="139" spans="1:5" x14ac:dyDescent="0.25">
      <c r="A139" s="1">
        <v>43673.494965277998</v>
      </c>
      <c r="B139" s="26" t="s">
        <v>283</v>
      </c>
      <c r="C139" s="7" t="s">
        <v>3</v>
      </c>
      <c r="D139" s="2">
        <v>100</v>
      </c>
      <c r="E139" s="2">
        <v>92</v>
      </c>
    </row>
    <row r="140" spans="1:5" x14ac:dyDescent="0.25">
      <c r="A140" s="1">
        <v>43673.545266203997</v>
      </c>
      <c r="B140" s="26" t="s">
        <v>284</v>
      </c>
      <c r="C140" s="7" t="s">
        <v>3</v>
      </c>
      <c r="D140" s="2">
        <v>250</v>
      </c>
      <c r="E140" s="2">
        <v>230</v>
      </c>
    </row>
    <row r="141" spans="1:5" x14ac:dyDescent="0.25">
      <c r="A141" s="1">
        <v>43673.554120369998</v>
      </c>
      <c r="B141" s="26" t="s">
        <v>285</v>
      </c>
      <c r="C141" s="7" t="s">
        <v>5</v>
      </c>
      <c r="D141" s="2">
        <v>100</v>
      </c>
      <c r="E141" s="2">
        <v>92</v>
      </c>
    </row>
    <row r="142" spans="1:5" x14ac:dyDescent="0.25">
      <c r="A142" s="1">
        <v>43673.567094906997</v>
      </c>
      <c r="B142" s="26" t="s">
        <v>286</v>
      </c>
      <c r="C142" s="7" t="s">
        <v>2</v>
      </c>
      <c r="D142" s="2">
        <v>100</v>
      </c>
      <c r="E142" s="2">
        <v>92</v>
      </c>
    </row>
    <row r="143" spans="1:5" x14ac:dyDescent="0.25">
      <c r="A143" s="1">
        <v>43673.628900463002</v>
      </c>
      <c r="B143" s="26" t="s">
        <v>287</v>
      </c>
      <c r="C143" s="7" t="s">
        <v>2</v>
      </c>
      <c r="D143" s="2">
        <v>100</v>
      </c>
      <c r="E143" s="2">
        <v>92</v>
      </c>
    </row>
    <row r="144" spans="1:5" x14ac:dyDescent="0.25">
      <c r="A144" s="1">
        <v>43673.864328704003</v>
      </c>
      <c r="B144" s="26" t="s">
        <v>288</v>
      </c>
      <c r="C144" s="7" t="s">
        <v>4</v>
      </c>
      <c r="D144" s="2">
        <v>200</v>
      </c>
      <c r="E144" s="2">
        <v>184</v>
      </c>
    </row>
    <row r="145" spans="1:5" x14ac:dyDescent="0.25">
      <c r="A145" s="1">
        <v>43673.884722221999</v>
      </c>
      <c r="B145" s="26" t="s">
        <v>84</v>
      </c>
      <c r="C145" s="7" t="s">
        <v>2</v>
      </c>
      <c r="D145" s="2">
        <v>100</v>
      </c>
      <c r="E145" s="2">
        <v>92</v>
      </c>
    </row>
    <row r="146" spans="1:5" x14ac:dyDescent="0.25">
      <c r="A146" s="1">
        <v>43673.952314814996</v>
      </c>
      <c r="B146" s="26" t="s">
        <v>289</v>
      </c>
      <c r="C146" s="7" t="s">
        <v>2</v>
      </c>
      <c r="D146" s="2">
        <v>50</v>
      </c>
      <c r="E146" s="2">
        <v>46</v>
      </c>
    </row>
    <row r="147" spans="1:5" x14ac:dyDescent="0.25">
      <c r="A147" s="1">
        <v>43674.018576388997</v>
      </c>
      <c r="B147" s="26" t="s">
        <v>290</v>
      </c>
      <c r="C147" s="7" t="s">
        <v>2</v>
      </c>
      <c r="D147" s="2">
        <v>200</v>
      </c>
      <c r="E147" s="2">
        <v>184</v>
      </c>
    </row>
    <row r="148" spans="1:5" x14ac:dyDescent="0.25">
      <c r="A148" s="1">
        <v>43674.626226852</v>
      </c>
      <c r="B148" s="26" t="s">
        <v>16</v>
      </c>
      <c r="C148" s="7" t="s">
        <v>3</v>
      </c>
      <c r="D148" s="2">
        <v>233</v>
      </c>
      <c r="E148" s="2">
        <v>214.36</v>
      </c>
    </row>
    <row r="149" spans="1:5" x14ac:dyDescent="0.25">
      <c r="A149" s="1">
        <v>43674.627164352001</v>
      </c>
      <c r="B149" s="26" t="s">
        <v>16</v>
      </c>
      <c r="C149" s="7" t="s">
        <v>3</v>
      </c>
      <c r="D149" s="2">
        <v>233</v>
      </c>
      <c r="E149" s="2">
        <v>214.36</v>
      </c>
    </row>
    <row r="150" spans="1:5" x14ac:dyDescent="0.25">
      <c r="A150" s="1">
        <v>43674.628067129997</v>
      </c>
      <c r="B150" s="26" t="s">
        <v>16</v>
      </c>
      <c r="C150" s="7" t="s">
        <v>3</v>
      </c>
      <c r="D150" s="2">
        <v>233</v>
      </c>
      <c r="E150" s="2">
        <v>214.36</v>
      </c>
    </row>
    <row r="151" spans="1:5" x14ac:dyDescent="0.25">
      <c r="A151" s="1">
        <v>43674.629247684999</v>
      </c>
      <c r="B151" s="26" t="s">
        <v>16</v>
      </c>
      <c r="C151" s="7" t="s">
        <v>3</v>
      </c>
      <c r="D151" s="2">
        <v>233</v>
      </c>
      <c r="E151" s="2">
        <v>214.36</v>
      </c>
    </row>
    <row r="152" spans="1:5" x14ac:dyDescent="0.25">
      <c r="A152" s="1">
        <v>43674.630532406998</v>
      </c>
      <c r="B152" s="26" t="s">
        <v>16</v>
      </c>
      <c r="C152" s="7" t="s">
        <v>3</v>
      </c>
      <c r="D152" s="2">
        <v>233</v>
      </c>
      <c r="E152" s="2">
        <v>214.36</v>
      </c>
    </row>
    <row r="153" spans="1:5" x14ac:dyDescent="0.25">
      <c r="A153" s="1">
        <v>43674.631261574003</v>
      </c>
      <c r="B153" s="26" t="s">
        <v>16</v>
      </c>
      <c r="C153" s="7" t="s">
        <v>3</v>
      </c>
      <c r="D153" s="2">
        <v>233</v>
      </c>
      <c r="E153" s="2">
        <v>214.36</v>
      </c>
    </row>
    <row r="154" spans="1:5" x14ac:dyDescent="0.25">
      <c r="A154" s="1">
        <v>43674.631967592999</v>
      </c>
      <c r="B154" s="26" t="s">
        <v>16</v>
      </c>
      <c r="C154" s="7" t="s">
        <v>3</v>
      </c>
      <c r="D154" s="2">
        <v>233</v>
      </c>
      <c r="E154" s="2">
        <v>214.36</v>
      </c>
    </row>
    <row r="155" spans="1:5" x14ac:dyDescent="0.25">
      <c r="A155" s="1">
        <v>43674.632777778002</v>
      </c>
      <c r="B155" s="26" t="s">
        <v>16</v>
      </c>
      <c r="C155" s="7" t="s">
        <v>3</v>
      </c>
      <c r="D155" s="2">
        <v>233</v>
      </c>
      <c r="E155" s="2">
        <v>214.36</v>
      </c>
    </row>
    <row r="156" spans="1:5" x14ac:dyDescent="0.25">
      <c r="A156" s="1">
        <v>43674.633576389002</v>
      </c>
      <c r="B156" s="26" t="s">
        <v>16</v>
      </c>
      <c r="C156" s="7" t="s">
        <v>3</v>
      </c>
      <c r="D156" s="2">
        <v>233</v>
      </c>
      <c r="E156" s="2">
        <v>214.36</v>
      </c>
    </row>
    <row r="157" spans="1:5" x14ac:dyDescent="0.25">
      <c r="A157" s="1">
        <v>43674.642488425998</v>
      </c>
      <c r="B157" s="26" t="s">
        <v>121</v>
      </c>
      <c r="C157" s="7" t="s">
        <v>2</v>
      </c>
      <c r="D157" s="2">
        <v>30</v>
      </c>
      <c r="E157" s="2">
        <v>27.6</v>
      </c>
    </row>
    <row r="158" spans="1:5" x14ac:dyDescent="0.25">
      <c r="A158" s="1">
        <v>43674.649884259001</v>
      </c>
      <c r="B158" s="26" t="s">
        <v>121</v>
      </c>
      <c r="C158" s="7" t="s">
        <v>2</v>
      </c>
      <c r="D158" s="2">
        <v>50</v>
      </c>
      <c r="E158" s="2">
        <v>46</v>
      </c>
    </row>
    <row r="159" spans="1:5" x14ac:dyDescent="0.25">
      <c r="A159" s="1">
        <v>43675.756909721997</v>
      </c>
      <c r="B159" s="26" t="s">
        <v>291</v>
      </c>
      <c r="C159" s="7" t="s">
        <v>5</v>
      </c>
      <c r="D159" s="2">
        <v>50</v>
      </c>
      <c r="E159" s="2">
        <v>46</v>
      </c>
    </row>
    <row r="160" spans="1:5" x14ac:dyDescent="0.25">
      <c r="A160" s="1">
        <v>43675.873090278001</v>
      </c>
      <c r="B160" s="26" t="s">
        <v>292</v>
      </c>
      <c r="C160" s="7" t="s">
        <v>2</v>
      </c>
      <c r="D160" s="2">
        <v>50</v>
      </c>
      <c r="E160" s="2">
        <v>46</v>
      </c>
    </row>
    <row r="161" spans="1:5" x14ac:dyDescent="0.25">
      <c r="A161" s="1">
        <v>43675.942754629999</v>
      </c>
      <c r="B161" s="26" t="s">
        <v>293</v>
      </c>
      <c r="C161" s="7" t="s">
        <v>2</v>
      </c>
      <c r="D161" s="2">
        <v>100</v>
      </c>
      <c r="E161" s="2">
        <v>92</v>
      </c>
    </row>
    <row r="162" spans="1:5" x14ac:dyDescent="0.25">
      <c r="A162" s="1">
        <v>43676.012743056002</v>
      </c>
      <c r="B162" s="26" t="s">
        <v>294</v>
      </c>
      <c r="C162" s="7" t="s">
        <v>5</v>
      </c>
      <c r="D162" s="2">
        <v>1000</v>
      </c>
      <c r="E162" s="2">
        <v>920</v>
      </c>
    </row>
    <row r="163" spans="1:5" x14ac:dyDescent="0.25">
      <c r="A163" s="1">
        <v>43676.320532407</v>
      </c>
      <c r="B163" s="26" t="s">
        <v>295</v>
      </c>
      <c r="C163" s="7" t="s">
        <v>3</v>
      </c>
      <c r="D163" s="2">
        <v>200</v>
      </c>
      <c r="E163" s="2">
        <v>184</v>
      </c>
    </row>
    <row r="164" spans="1:5" x14ac:dyDescent="0.25">
      <c r="A164" s="1">
        <v>43676.480879629999</v>
      </c>
      <c r="B164" s="26" t="s">
        <v>296</v>
      </c>
      <c r="C164" s="7" t="s">
        <v>2</v>
      </c>
      <c r="D164" s="2">
        <v>40</v>
      </c>
      <c r="E164" s="2">
        <v>36.799999999999997</v>
      </c>
    </row>
    <row r="165" spans="1:5" x14ac:dyDescent="0.25">
      <c r="A165" s="1">
        <v>43676.739247685</v>
      </c>
      <c r="B165" s="26" t="s">
        <v>297</v>
      </c>
      <c r="C165" s="7" t="s">
        <v>2</v>
      </c>
      <c r="D165" s="2">
        <v>130</v>
      </c>
      <c r="E165" s="2">
        <v>119.6</v>
      </c>
    </row>
    <row r="166" spans="1:5" x14ac:dyDescent="0.25">
      <c r="A166" s="1">
        <v>43676.766423610999</v>
      </c>
      <c r="B166" s="26" t="s">
        <v>15</v>
      </c>
      <c r="C166" s="7" t="s">
        <v>4</v>
      </c>
      <c r="D166" s="2">
        <v>100</v>
      </c>
      <c r="E166" s="2">
        <v>92</v>
      </c>
    </row>
    <row r="167" spans="1:5" x14ac:dyDescent="0.25">
      <c r="A167" s="1">
        <v>43676.803229167002</v>
      </c>
      <c r="B167" s="26" t="s">
        <v>298</v>
      </c>
      <c r="C167" s="7" t="s">
        <v>5</v>
      </c>
      <c r="D167" s="2">
        <v>300</v>
      </c>
      <c r="E167" s="2">
        <v>276</v>
      </c>
    </row>
    <row r="168" spans="1:5" x14ac:dyDescent="0.25">
      <c r="A168" s="1">
        <v>43676.904594906999</v>
      </c>
      <c r="B168" s="26" t="s">
        <v>299</v>
      </c>
      <c r="C168" s="7" t="s">
        <v>4</v>
      </c>
      <c r="D168" s="2">
        <v>200</v>
      </c>
      <c r="E168" s="2">
        <v>184</v>
      </c>
    </row>
    <row r="169" spans="1:5" x14ac:dyDescent="0.25">
      <c r="A169" s="1">
        <v>43676.916736111001</v>
      </c>
      <c r="B169" s="26" t="s">
        <v>300</v>
      </c>
      <c r="C169" s="7" t="s">
        <v>4</v>
      </c>
      <c r="D169" s="2">
        <v>100</v>
      </c>
      <c r="E169" s="2">
        <v>92</v>
      </c>
    </row>
    <row r="170" spans="1:5" x14ac:dyDescent="0.25">
      <c r="A170" s="1">
        <v>43676.954826389003</v>
      </c>
      <c r="B170" s="26" t="s">
        <v>301</v>
      </c>
      <c r="C170" s="7" t="s">
        <v>4</v>
      </c>
      <c r="D170" s="2">
        <v>100</v>
      </c>
      <c r="E170" s="2">
        <v>92</v>
      </c>
    </row>
    <row r="171" spans="1:5" x14ac:dyDescent="0.25">
      <c r="A171" s="1">
        <v>43677.775879629997</v>
      </c>
      <c r="B171" s="26" t="s">
        <v>302</v>
      </c>
      <c r="C171" s="7" t="s">
        <v>2</v>
      </c>
      <c r="D171" s="2">
        <v>900</v>
      </c>
      <c r="E171" s="2">
        <v>828</v>
      </c>
    </row>
    <row r="172" spans="1:5" x14ac:dyDescent="0.25">
      <c r="A172" s="1">
        <v>43677.900092593001</v>
      </c>
      <c r="B172" s="26" t="s">
        <v>17</v>
      </c>
      <c r="C172" s="7" t="s">
        <v>2</v>
      </c>
      <c r="D172" s="2">
        <v>200</v>
      </c>
      <c r="E172" s="2">
        <v>184</v>
      </c>
    </row>
    <row r="173" spans="1:5" x14ac:dyDescent="0.25">
      <c r="A173" s="1">
        <v>43677.924375000002</v>
      </c>
      <c r="B173" s="26" t="s">
        <v>16</v>
      </c>
      <c r="C173" s="7" t="s">
        <v>3</v>
      </c>
      <c r="D173" s="2">
        <v>200</v>
      </c>
      <c r="E173" s="2">
        <v>184</v>
      </c>
    </row>
    <row r="174" spans="1:5" x14ac:dyDescent="0.25">
      <c r="A174" s="1">
        <v>43677.925254629998</v>
      </c>
      <c r="B174" s="26" t="s">
        <v>16</v>
      </c>
      <c r="C174" s="7" t="s">
        <v>3</v>
      </c>
      <c r="D174" s="2">
        <v>200</v>
      </c>
      <c r="E174" s="2">
        <v>184</v>
      </c>
    </row>
    <row r="175" spans="1:5" x14ac:dyDescent="0.25">
      <c r="A175" s="1">
        <v>43677.926180556002</v>
      </c>
      <c r="B175" s="26" t="s">
        <v>16</v>
      </c>
      <c r="C175" s="7" t="s">
        <v>3</v>
      </c>
      <c r="D175" s="2">
        <v>200</v>
      </c>
      <c r="E175" s="2">
        <v>184</v>
      </c>
    </row>
    <row r="176" spans="1:5" x14ac:dyDescent="0.25">
      <c r="A176" s="1">
        <v>43677.927118056003</v>
      </c>
      <c r="B176" s="26" t="s">
        <v>16</v>
      </c>
      <c r="C176" s="7" t="s">
        <v>3</v>
      </c>
      <c r="D176" s="2">
        <v>200</v>
      </c>
      <c r="E176" s="2">
        <v>184</v>
      </c>
    </row>
    <row r="177" spans="1:5" x14ac:dyDescent="0.25">
      <c r="A177" s="1">
        <v>43677.927870369997</v>
      </c>
      <c r="B177" s="26" t="s">
        <v>16</v>
      </c>
      <c r="C177" s="7" t="s">
        <v>3</v>
      </c>
      <c r="D177" s="2">
        <v>200</v>
      </c>
      <c r="E177" s="2">
        <v>184</v>
      </c>
    </row>
    <row r="178" spans="1:5" x14ac:dyDescent="0.25">
      <c r="A178" s="1">
        <v>43677.928645833003</v>
      </c>
      <c r="B178" s="26" t="s">
        <v>16</v>
      </c>
      <c r="C178" s="7" t="s">
        <v>3</v>
      </c>
      <c r="D178" s="2">
        <v>200</v>
      </c>
      <c r="E178" s="2">
        <v>184</v>
      </c>
    </row>
    <row r="179" spans="1:5" x14ac:dyDescent="0.25">
      <c r="A179" s="1">
        <v>43677.929351851999</v>
      </c>
      <c r="B179" s="26" t="s">
        <v>16</v>
      </c>
      <c r="C179" s="7" t="s">
        <v>3</v>
      </c>
      <c r="D179" s="2">
        <v>200</v>
      </c>
      <c r="E179" s="2">
        <v>184</v>
      </c>
    </row>
    <row r="180" spans="1:5" x14ac:dyDescent="0.25">
      <c r="A180" s="1">
        <v>43677.930081019003</v>
      </c>
      <c r="B180" s="26" t="s">
        <v>16</v>
      </c>
      <c r="C180" s="7" t="s">
        <v>3</v>
      </c>
      <c r="D180" s="2">
        <v>200</v>
      </c>
      <c r="E180" s="2">
        <v>184</v>
      </c>
    </row>
    <row r="181" spans="1:5" x14ac:dyDescent="0.25">
      <c r="A181" s="1">
        <v>43677.930810184997</v>
      </c>
      <c r="B181" s="26" t="s">
        <v>16</v>
      </c>
      <c r="C181" s="7" t="s">
        <v>3</v>
      </c>
      <c r="D181" s="2">
        <v>200</v>
      </c>
      <c r="E181" s="2">
        <v>184</v>
      </c>
    </row>
    <row r="182" spans="1:5" x14ac:dyDescent="0.25">
      <c r="A182" s="1">
        <v>43677.931527777997</v>
      </c>
      <c r="B182" s="26" t="s">
        <v>16</v>
      </c>
      <c r="C182" s="7" t="s">
        <v>3</v>
      </c>
      <c r="D182" s="2">
        <v>200</v>
      </c>
      <c r="E182" s="2">
        <v>184</v>
      </c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  <row r="16407" spans="3:3" x14ac:dyDescent="0.25">
      <c r="C16407"/>
    </row>
    <row r="16408" spans="3:3" x14ac:dyDescent="0.25">
      <c r="C16408"/>
    </row>
    <row r="16409" spans="3:3" x14ac:dyDescent="0.25">
      <c r="C16409"/>
    </row>
    <row r="16410" spans="3:3" x14ac:dyDescent="0.25">
      <c r="C16410"/>
    </row>
    <row r="16411" spans="3:3" x14ac:dyDescent="0.25">
      <c r="C16411"/>
    </row>
    <row r="16412" spans="3:3" x14ac:dyDescent="0.25">
      <c r="C16412"/>
    </row>
    <row r="16413" spans="3:3" x14ac:dyDescent="0.25">
      <c r="C16413"/>
    </row>
    <row r="16414" spans="3:3" x14ac:dyDescent="0.25">
      <c r="C16414"/>
    </row>
    <row r="16415" spans="3:3" x14ac:dyDescent="0.25">
      <c r="C16415"/>
    </row>
    <row r="16416" spans="3:3" x14ac:dyDescent="0.25">
      <c r="C16416"/>
    </row>
    <row r="16417" spans="3:3" x14ac:dyDescent="0.25">
      <c r="C16417"/>
    </row>
    <row r="16418" spans="3:3" x14ac:dyDescent="0.25">
      <c r="C16418"/>
    </row>
    <row r="16419" spans="3:3" x14ac:dyDescent="0.25">
      <c r="C16419"/>
    </row>
    <row r="16420" spans="3:3" x14ac:dyDescent="0.25">
      <c r="C16420"/>
    </row>
    <row r="16421" spans="3:3" x14ac:dyDescent="0.25">
      <c r="C16421"/>
    </row>
    <row r="16422" spans="3:3" x14ac:dyDescent="0.25">
      <c r="C16422"/>
    </row>
    <row r="16423" spans="3:3" x14ac:dyDescent="0.25">
      <c r="C16423"/>
    </row>
    <row r="16424" spans="3:3" x14ac:dyDescent="0.25">
      <c r="C16424"/>
    </row>
    <row r="16425" spans="3:3" x14ac:dyDescent="0.25">
      <c r="C16425"/>
    </row>
    <row r="16426" spans="3:3" x14ac:dyDescent="0.25">
      <c r="C16426"/>
    </row>
    <row r="16427" spans="3:3" x14ac:dyDescent="0.25">
      <c r="C16427"/>
    </row>
    <row r="16428" spans="3:3" x14ac:dyDescent="0.25">
      <c r="C16428"/>
    </row>
    <row r="16429" spans="3:3" x14ac:dyDescent="0.25">
      <c r="C16429"/>
    </row>
    <row r="16430" spans="3:3" x14ac:dyDescent="0.25">
      <c r="C16430"/>
    </row>
    <row r="16431" spans="3:3" x14ac:dyDescent="0.25">
      <c r="C16431"/>
    </row>
    <row r="16432" spans="3:3" x14ac:dyDescent="0.25">
      <c r="C16432"/>
    </row>
    <row r="16433" spans="3:3" x14ac:dyDescent="0.25">
      <c r="C16433"/>
    </row>
    <row r="16434" spans="3:3" x14ac:dyDescent="0.25">
      <c r="C16434"/>
    </row>
    <row r="16435" spans="3:3" x14ac:dyDescent="0.25">
      <c r="C16435"/>
    </row>
    <row r="16436" spans="3:3" x14ac:dyDescent="0.25">
      <c r="C16436"/>
    </row>
    <row r="16437" spans="3:3" x14ac:dyDescent="0.25">
      <c r="C16437"/>
    </row>
    <row r="16438" spans="3:3" x14ac:dyDescent="0.25">
      <c r="C16438"/>
    </row>
    <row r="16439" spans="3:3" x14ac:dyDescent="0.25">
      <c r="C16439"/>
    </row>
    <row r="16440" spans="3:3" x14ac:dyDescent="0.25">
      <c r="C16440"/>
    </row>
    <row r="16441" spans="3:3" x14ac:dyDescent="0.25">
      <c r="C16441"/>
    </row>
    <row r="16442" spans="3:3" x14ac:dyDescent="0.25">
      <c r="C16442"/>
    </row>
    <row r="16443" spans="3:3" x14ac:dyDescent="0.25">
      <c r="C16443"/>
    </row>
    <row r="16444" spans="3:3" x14ac:dyDescent="0.25">
      <c r="C16444"/>
    </row>
    <row r="16445" spans="3:3" x14ac:dyDescent="0.25">
      <c r="C16445"/>
    </row>
    <row r="16446" spans="3:3" x14ac:dyDescent="0.25">
      <c r="C16446"/>
    </row>
    <row r="16447" spans="3:3" x14ac:dyDescent="0.25">
      <c r="C16447"/>
    </row>
    <row r="16448" spans="3:3" x14ac:dyDescent="0.25">
      <c r="C16448"/>
    </row>
    <row r="16449" spans="3:3" x14ac:dyDescent="0.25">
      <c r="C16449"/>
    </row>
    <row r="16450" spans="3:3" x14ac:dyDescent="0.25">
      <c r="C16450"/>
    </row>
    <row r="16451" spans="3:3" x14ac:dyDescent="0.25">
      <c r="C16451"/>
    </row>
    <row r="16452" spans="3:3" x14ac:dyDescent="0.25">
      <c r="C16452"/>
    </row>
    <row r="16453" spans="3:3" x14ac:dyDescent="0.25">
      <c r="C16453"/>
    </row>
    <row r="16454" spans="3:3" x14ac:dyDescent="0.25">
      <c r="C16454"/>
    </row>
    <row r="16455" spans="3:3" x14ac:dyDescent="0.25">
      <c r="C16455"/>
    </row>
    <row r="16456" spans="3:3" x14ac:dyDescent="0.25">
      <c r="C16456"/>
    </row>
    <row r="16457" spans="3:3" x14ac:dyDescent="0.25">
      <c r="C16457"/>
    </row>
    <row r="16458" spans="3:3" x14ac:dyDescent="0.25">
      <c r="C16458"/>
    </row>
    <row r="16459" spans="3:3" x14ac:dyDescent="0.25">
      <c r="C16459"/>
    </row>
    <row r="16460" spans="3:3" x14ac:dyDescent="0.25">
      <c r="C16460"/>
    </row>
    <row r="16461" spans="3:3" x14ac:dyDescent="0.25">
      <c r="C16461"/>
    </row>
    <row r="16462" spans="3:3" x14ac:dyDescent="0.25">
      <c r="C16462"/>
    </row>
    <row r="16463" spans="3:3" x14ac:dyDescent="0.25">
      <c r="C16463"/>
    </row>
    <row r="16464" spans="3:3" x14ac:dyDescent="0.25">
      <c r="C16464"/>
    </row>
    <row r="16465" spans="3:3" x14ac:dyDescent="0.25">
      <c r="C16465"/>
    </row>
    <row r="16466" spans="3:3" x14ac:dyDescent="0.25">
      <c r="C16466"/>
    </row>
    <row r="16467" spans="3:3" x14ac:dyDescent="0.25">
      <c r="C16467"/>
    </row>
    <row r="16468" spans="3:3" x14ac:dyDescent="0.25">
      <c r="C16468"/>
    </row>
    <row r="16469" spans="3:3" x14ac:dyDescent="0.25">
      <c r="C16469"/>
    </row>
    <row r="16470" spans="3:3" x14ac:dyDescent="0.25">
      <c r="C16470"/>
    </row>
    <row r="16471" spans="3:3" x14ac:dyDescent="0.25">
      <c r="C16471"/>
    </row>
    <row r="16472" spans="3:3" x14ac:dyDescent="0.25">
      <c r="C16472"/>
    </row>
    <row r="16473" spans="3:3" x14ac:dyDescent="0.25">
      <c r="C16473"/>
    </row>
    <row r="16474" spans="3:3" x14ac:dyDescent="0.25">
      <c r="C16474"/>
    </row>
    <row r="16475" spans="3:3" x14ac:dyDescent="0.25">
      <c r="C16475"/>
    </row>
    <row r="16476" spans="3:3" x14ac:dyDescent="0.25">
      <c r="C16476"/>
    </row>
    <row r="16477" spans="3:3" x14ac:dyDescent="0.25">
      <c r="C16477"/>
    </row>
    <row r="16478" spans="3:3" x14ac:dyDescent="0.25">
      <c r="C16478"/>
    </row>
    <row r="16479" spans="3:3" x14ac:dyDescent="0.25">
      <c r="C16479"/>
    </row>
    <row r="16480" spans="3:3" x14ac:dyDescent="0.25">
      <c r="C16480"/>
    </row>
    <row r="16481" spans="3:3" x14ac:dyDescent="0.25">
      <c r="C16481"/>
    </row>
    <row r="16482" spans="3:3" x14ac:dyDescent="0.25">
      <c r="C16482"/>
    </row>
    <row r="16483" spans="3:3" x14ac:dyDescent="0.25">
      <c r="C16483"/>
    </row>
    <row r="16484" spans="3:3" x14ac:dyDescent="0.25">
      <c r="C16484"/>
    </row>
    <row r="16485" spans="3:3" x14ac:dyDescent="0.25">
      <c r="C16485"/>
    </row>
    <row r="16486" spans="3:3" x14ac:dyDescent="0.25">
      <c r="C16486"/>
    </row>
    <row r="16487" spans="3:3" x14ac:dyDescent="0.25">
      <c r="C16487"/>
    </row>
    <row r="16488" spans="3:3" x14ac:dyDescent="0.25">
      <c r="C16488"/>
    </row>
    <row r="16489" spans="3:3" x14ac:dyDescent="0.25">
      <c r="C16489"/>
    </row>
    <row r="16490" spans="3:3" x14ac:dyDescent="0.25">
      <c r="C16490"/>
    </row>
    <row r="16491" spans="3:3" x14ac:dyDescent="0.25">
      <c r="C16491"/>
    </row>
    <row r="16492" spans="3:3" x14ac:dyDescent="0.25">
      <c r="C16492"/>
    </row>
    <row r="16493" spans="3:3" x14ac:dyDescent="0.25">
      <c r="C16493"/>
    </row>
    <row r="16494" spans="3:3" x14ac:dyDescent="0.25">
      <c r="C16494"/>
    </row>
    <row r="16495" spans="3:3" x14ac:dyDescent="0.25">
      <c r="C16495"/>
    </row>
    <row r="16496" spans="3:3" x14ac:dyDescent="0.25">
      <c r="C16496"/>
    </row>
    <row r="16497" spans="3:3" x14ac:dyDescent="0.25">
      <c r="C16497"/>
    </row>
    <row r="16498" spans="3:3" x14ac:dyDescent="0.25">
      <c r="C16498"/>
    </row>
    <row r="16499" spans="3:3" x14ac:dyDescent="0.25">
      <c r="C16499"/>
    </row>
    <row r="16500" spans="3:3" x14ac:dyDescent="0.25">
      <c r="C16500"/>
    </row>
    <row r="16501" spans="3:3" x14ac:dyDescent="0.25">
      <c r="C16501"/>
    </row>
    <row r="16502" spans="3:3" x14ac:dyDescent="0.25">
      <c r="C16502"/>
    </row>
    <row r="16503" spans="3:3" x14ac:dyDescent="0.25">
      <c r="C16503"/>
    </row>
    <row r="16504" spans="3:3" x14ac:dyDescent="0.25">
      <c r="C16504"/>
    </row>
    <row r="16505" spans="3:3" x14ac:dyDescent="0.25">
      <c r="C16505"/>
    </row>
    <row r="16506" spans="3:3" x14ac:dyDescent="0.25">
      <c r="C16506"/>
    </row>
    <row r="16507" spans="3:3" x14ac:dyDescent="0.25">
      <c r="C16507"/>
    </row>
    <row r="16508" spans="3:3" x14ac:dyDescent="0.25">
      <c r="C16508"/>
    </row>
    <row r="16509" spans="3:3" x14ac:dyDescent="0.25">
      <c r="C16509"/>
    </row>
    <row r="16510" spans="3:3" x14ac:dyDescent="0.25">
      <c r="C16510"/>
    </row>
    <row r="16511" spans="3:3" x14ac:dyDescent="0.25">
      <c r="C16511"/>
    </row>
    <row r="16512" spans="3:3" x14ac:dyDescent="0.25">
      <c r="C16512"/>
    </row>
    <row r="16513" spans="3:3" x14ac:dyDescent="0.25">
      <c r="C16513"/>
    </row>
    <row r="16514" spans="3:3" x14ac:dyDescent="0.25">
      <c r="C16514"/>
    </row>
    <row r="16515" spans="3:3" x14ac:dyDescent="0.25">
      <c r="C16515"/>
    </row>
    <row r="16516" spans="3:3" x14ac:dyDescent="0.25">
      <c r="C16516"/>
    </row>
    <row r="16517" spans="3:3" x14ac:dyDescent="0.25">
      <c r="C16517"/>
    </row>
    <row r="16518" spans="3:3" x14ac:dyDescent="0.25">
      <c r="C16518"/>
    </row>
    <row r="16519" spans="3:3" x14ac:dyDescent="0.25">
      <c r="C16519"/>
    </row>
    <row r="16520" spans="3:3" x14ac:dyDescent="0.25">
      <c r="C16520"/>
    </row>
    <row r="16521" spans="3:3" x14ac:dyDescent="0.25">
      <c r="C16521"/>
    </row>
    <row r="16522" spans="3:3" x14ac:dyDescent="0.25">
      <c r="C16522"/>
    </row>
    <row r="16523" spans="3:3" x14ac:dyDescent="0.25">
      <c r="C16523"/>
    </row>
    <row r="16524" spans="3:3" x14ac:dyDescent="0.25">
      <c r="C16524"/>
    </row>
    <row r="16525" spans="3:3" x14ac:dyDescent="0.25">
      <c r="C16525"/>
    </row>
    <row r="16526" spans="3:3" x14ac:dyDescent="0.25">
      <c r="C16526"/>
    </row>
    <row r="16527" spans="3:3" x14ac:dyDescent="0.25">
      <c r="C16527"/>
    </row>
    <row r="16528" spans="3:3" x14ac:dyDescent="0.25">
      <c r="C16528"/>
    </row>
    <row r="16529" spans="3:3" x14ac:dyDescent="0.25">
      <c r="C16529"/>
    </row>
    <row r="16530" spans="3:3" x14ac:dyDescent="0.25">
      <c r="C16530"/>
    </row>
    <row r="16531" spans="3:3" x14ac:dyDescent="0.25">
      <c r="C16531"/>
    </row>
    <row r="16532" spans="3:3" x14ac:dyDescent="0.25">
      <c r="C16532"/>
    </row>
    <row r="16533" spans="3:3" x14ac:dyDescent="0.25">
      <c r="C16533"/>
    </row>
    <row r="16534" spans="3:3" x14ac:dyDescent="0.25">
      <c r="C16534"/>
    </row>
    <row r="16535" spans="3:3" x14ac:dyDescent="0.25">
      <c r="C16535"/>
    </row>
    <row r="16536" spans="3:3" x14ac:dyDescent="0.25">
      <c r="C16536"/>
    </row>
    <row r="16537" spans="3:3" x14ac:dyDescent="0.25">
      <c r="C16537"/>
    </row>
    <row r="16538" spans="3:3" x14ac:dyDescent="0.25">
      <c r="C16538"/>
    </row>
    <row r="16539" spans="3:3" x14ac:dyDescent="0.25">
      <c r="C16539"/>
    </row>
    <row r="16540" spans="3:3" x14ac:dyDescent="0.25">
      <c r="C16540"/>
    </row>
    <row r="16541" spans="3:3" x14ac:dyDescent="0.25">
      <c r="C16541"/>
    </row>
    <row r="16542" spans="3:3" x14ac:dyDescent="0.25">
      <c r="C16542"/>
    </row>
    <row r="16543" spans="3:3" x14ac:dyDescent="0.25">
      <c r="C16543"/>
    </row>
    <row r="16544" spans="3:3" x14ac:dyDescent="0.25">
      <c r="C16544"/>
    </row>
    <row r="16545" spans="3:3" x14ac:dyDescent="0.25">
      <c r="C16545"/>
    </row>
    <row r="16546" spans="3:3" x14ac:dyDescent="0.25">
      <c r="C16546"/>
    </row>
    <row r="16547" spans="3:3" x14ac:dyDescent="0.25">
      <c r="C16547"/>
    </row>
    <row r="16548" spans="3:3" x14ac:dyDescent="0.25">
      <c r="C16548"/>
    </row>
    <row r="16549" spans="3:3" x14ac:dyDescent="0.25">
      <c r="C16549"/>
    </row>
    <row r="16550" spans="3:3" x14ac:dyDescent="0.25">
      <c r="C16550"/>
    </row>
    <row r="16551" spans="3:3" x14ac:dyDescent="0.25">
      <c r="C16551"/>
    </row>
    <row r="16552" spans="3:3" x14ac:dyDescent="0.25">
      <c r="C16552"/>
    </row>
    <row r="16553" spans="3:3" x14ac:dyDescent="0.25">
      <c r="C16553"/>
    </row>
    <row r="16554" spans="3:3" x14ac:dyDescent="0.25">
      <c r="C16554"/>
    </row>
    <row r="16555" spans="3:3" x14ac:dyDescent="0.25">
      <c r="C16555"/>
    </row>
    <row r="16556" spans="3:3" x14ac:dyDescent="0.25">
      <c r="C16556"/>
    </row>
    <row r="16557" spans="3:3" x14ac:dyDescent="0.25">
      <c r="C16557"/>
    </row>
    <row r="16558" spans="3:3" x14ac:dyDescent="0.25">
      <c r="C16558"/>
    </row>
    <row r="16559" spans="3:3" x14ac:dyDescent="0.25">
      <c r="C16559"/>
    </row>
    <row r="16560" spans="3:3" x14ac:dyDescent="0.25">
      <c r="C16560"/>
    </row>
    <row r="16561" spans="3:3" x14ac:dyDescent="0.25">
      <c r="C16561"/>
    </row>
    <row r="16562" spans="3:3" x14ac:dyDescent="0.25">
      <c r="C16562"/>
    </row>
    <row r="16563" spans="3:3" x14ac:dyDescent="0.25">
      <c r="C16563"/>
    </row>
    <row r="16564" spans="3:3" x14ac:dyDescent="0.25">
      <c r="C16564"/>
    </row>
    <row r="16565" spans="3:3" x14ac:dyDescent="0.25">
      <c r="C16565"/>
    </row>
    <row r="16566" spans="3:3" x14ac:dyDescent="0.25">
      <c r="C16566"/>
    </row>
    <row r="16567" spans="3:3" x14ac:dyDescent="0.25">
      <c r="C16567"/>
    </row>
    <row r="16568" spans="3:3" x14ac:dyDescent="0.25">
      <c r="C16568"/>
    </row>
    <row r="16569" spans="3:3" x14ac:dyDescent="0.25">
      <c r="C16569"/>
    </row>
    <row r="16570" spans="3:3" x14ac:dyDescent="0.25">
      <c r="C16570"/>
    </row>
    <row r="16571" spans="3:3" x14ac:dyDescent="0.25">
      <c r="C16571"/>
    </row>
    <row r="16572" spans="3:3" x14ac:dyDescent="0.25">
      <c r="C16572"/>
    </row>
    <row r="16573" spans="3:3" x14ac:dyDescent="0.25">
      <c r="C16573"/>
    </row>
    <row r="16574" spans="3:3" x14ac:dyDescent="0.25">
      <c r="C16574"/>
    </row>
    <row r="16575" spans="3:3" x14ac:dyDescent="0.25">
      <c r="C16575"/>
    </row>
    <row r="16576" spans="3:3" x14ac:dyDescent="0.25">
      <c r="C16576"/>
    </row>
    <row r="16577" spans="3:3" x14ac:dyDescent="0.25">
      <c r="C16577"/>
    </row>
    <row r="16578" spans="3:3" x14ac:dyDescent="0.25">
      <c r="C16578"/>
    </row>
    <row r="16579" spans="3:3" x14ac:dyDescent="0.25">
      <c r="C16579"/>
    </row>
    <row r="16580" spans="3:3" x14ac:dyDescent="0.25">
      <c r="C16580"/>
    </row>
    <row r="16581" spans="3:3" x14ac:dyDescent="0.25">
      <c r="C16581"/>
    </row>
    <row r="16582" spans="3:3" x14ac:dyDescent="0.25">
      <c r="C16582"/>
    </row>
    <row r="16583" spans="3:3" x14ac:dyDescent="0.25">
      <c r="C16583"/>
    </row>
    <row r="16584" spans="3:3" x14ac:dyDescent="0.25">
      <c r="C16584"/>
    </row>
    <row r="16585" spans="3:3" x14ac:dyDescent="0.25">
      <c r="C16585"/>
    </row>
    <row r="16586" spans="3:3" x14ac:dyDescent="0.25">
      <c r="C16586"/>
    </row>
    <row r="16587" spans="3:3" x14ac:dyDescent="0.25">
      <c r="C16587"/>
    </row>
    <row r="16588" spans="3:3" x14ac:dyDescent="0.25">
      <c r="C16588"/>
    </row>
    <row r="16589" spans="3:3" x14ac:dyDescent="0.25">
      <c r="C16589"/>
    </row>
    <row r="16590" spans="3:3" x14ac:dyDescent="0.25">
      <c r="C16590"/>
    </row>
    <row r="16591" spans="3:3" x14ac:dyDescent="0.25">
      <c r="C16591"/>
    </row>
    <row r="16592" spans="3:3" x14ac:dyDescent="0.25">
      <c r="C16592"/>
    </row>
    <row r="16593" spans="3:3" x14ac:dyDescent="0.25">
      <c r="C16593"/>
    </row>
    <row r="16594" spans="3:3" x14ac:dyDescent="0.25">
      <c r="C16594"/>
    </row>
    <row r="16595" spans="3:3" x14ac:dyDescent="0.25">
      <c r="C16595"/>
    </row>
    <row r="16596" spans="3:3" x14ac:dyDescent="0.25">
      <c r="C16596"/>
    </row>
    <row r="16597" spans="3:3" x14ac:dyDescent="0.25">
      <c r="C16597"/>
    </row>
    <row r="16598" spans="3:3" x14ac:dyDescent="0.25">
      <c r="C16598"/>
    </row>
    <row r="16599" spans="3:3" x14ac:dyDescent="0.25">
      <c r="C16599"/>
    </row>
    <row r="16600" spans="3:3" x14ac:dyDescent="0.25">
      <c r="C16600"/>
    </row>
    <row r="16601" spans="3:3" x14ac:dyDescent="0.25">
      <c r="C16601"/>
    </row>
    <row r="16602" spans="3:3" x14ac:dyDescent="0.25">
      <c r="C16602"/>
    </row>
    <row r="16603" spans="3:3" x14ac:dyDescent="0.25">
      <c r="C16603"/>
    </row>
    <row r="16604" spans="3:3" x14ac:dyDescent="0.25">
      <c r="C16604"/>
    </row>
    <row r="16605" spans="3:3" x14ac:dyDescent="0.25">
      <c r="C16605"/>
    </row>
    <row r="16606" spans="3:3" x14ac:dyDescent="0.25">
      <c r="C16606"/>
    </row>
    <row r="16607" spans="3:3" x14ac:dyDescent="0.25">
      <c r="C16607"/>
    </row>
    <row r="16608" spans="3:3" x14ac:dyDescent="0.25">
      <c r="C16608"/>
    </row>
    <row r="16609" spans="3:3" x14ac:dyDescent="0.25">
      <c r="C16609"/>
    </row>
    <row r="16610" spans="3:3" x14ac:dyDescent="0.25">
      <c r="C16610"/>
    </row>
    <row r="16611" spans="3:3" x14ac:dyDescent="0.25">
      <c r="C16611"/>
    </row>
    <row r="16612" spans="3:3" x14ac:dyDescent="0.25">
      <c r="C16612"/>
    </row>
    <row r="16613" spans="3:3" x14ac:dyDescent="0.25">
      <c r="C16613"/>
    </row>
    <row r="16614" spans="3:3" x14ac:dyDescent="0.25">
      <c r="C16614"/>
    </row>
    <row r="16615" spans="3:3" x14ac:dyDescent="0.25">
      <c r="C16615"/>
    </row>
    <row r="16616" spans="3:3" x14ac:dyDescent="0.25">
      <c r="C16616"/>
    </row>
    <row r="16617" spans="3:3" x14ac:dyDescent="0.25">
      <c r="C16617"/>
    </row>
    <row r="16618" spans="3:3" x14ac:dyDescent="0.25">
      <c r="C16618"/>
    </row>
    <row r="16619" spans="3:3" x14ac:dyDescent="0.25">
      <c r="C16619"/>
    </row>
    <row r="16620" spans="3:3" x14ac:dyDescent="0.25">
      <c r="C16620"/>
    </row>
    <row r="16621" spans="3:3" x14ac:dyDescent="0.25">
      <c r="C16621"/>
    </row>
    <row r="16622" spans="3:3" x14ac:dyDescent="0.25">
      <c r="C16622"/>
    </row>
    <row r="16623" spans="3:3" x14ac:dyDescent="0.25">
      <c r="C16623"/>
    </row>
    <row r="16624" spans="3:3" x14ac:dyDescent="0.25">
      <c r="C16624"/>
    </row>
    <row r="16625" spans="3:3" x14ac:dyDescent="0.25">
      <c r="C16625"/>
    </row>
    <row r="16626" spans="3:3" x14ac:dyDescent="0.25">
      <c r="C16626"/>
    </row>
    <row r="16627" spans="3:3" x14ac:dyDescent="0.25">
      <c r="C16627"/>
    </row>
    <row r="16628" spans="3:3" x14ac:dyDescent="0.25">
      <c r="C16628"/>
    </row>
    <row r="16629" spans="3:3" x14ac:dyDescent="0.25">
      <c r="C16629"/>
    </row>
    <row r="16630" spans="3:3" x14ac:dyDescent="0.25">
      <c r="C16630"/>
    </row>
    <row r="16631" spans="3:3" x14ac:dyDescent="0.25">
      <c r="C16631"/>
    </row>
    <row r="16632" spans="3:3" x14ac:dyDescent="0.25">
      <c r="C16632"/>
    </row>
    <row r="16633" spans="3:3" x14ac:dyDescent="0.25">
      <c r="C16633"/>
    </row>
    <row r="16634" spans="3:3" x14ac:dyDescent="0.25">
      <c r="C16634"/>
    </row>
    <row r="16635" spans="3:3" x14ac:dyDescent="0.25">
      <c r="C16635"/>
    </row>
    <row r="16636" spans="3:3" x14ac:dyDescent="0.25">
      <c r="C16636"/>
    </row>
    <row r="16637" spans="3:3" x14ac:dyDescent="0.25">
      <c r="C16637"/>
    </row>
    <row r="16638" spans="3:3" x14ac:dyDescent="0.25">
      <c r="C16638"/>
    </row>
    <row r="16639" spans="3:3" x14ac:dyDescent="0.25">
      <c r="C16639"/>
    </row>
    <row r="16640" spans="3:3" x14ac:dyDescent="0.25">
      <c r="C16640"/>
    </row>
    <row r="16641" spans="3:3" x14ac:dyDescent="0.25">
      <c r="C16641"/>
    </row>
    <row r="16642" spans="3:3" x14ac:dyDescent="0.25">
      <c r="C16642"/>
    </row>
    <row r="16643" spans="3:3" x14ac:dyDescent="0.25">
      <c r="C16643"/>
    </row>
    <row r="16644" spans="3:3" x14ac:dyDescent="0.25">
      <c r="C16644"/>
    </row>
    <row r="16645" spans="3:3" x14ac:dyDescent="0.25">
      <c r="C16645"/>
    </row>
    <row r="16646" spans="3:3" x14ac:dyDescent="0.25">
      <c r="C16646"/>
    </row>
    <row r="16647" spans="3:3" x14ac:dyDescent="0.25">
      <c r="C16647"/>
    </row>
    <row r="16648" spans="3:3" x14ac:dyDescent="0.25">
      <c r="C16648"/>
    </row>
    <row r="16649" spans="3:3" x14ac:dyDescent="0.25">
      <c r="C16649"/>
    </row>
    <row r="16650" spans="3:3" x14ac:dyDescent="0.25">
      <c r="C16650"/>
    </row>
    <row r="16651" spans="3:3" x14ac:dyDescent="0.25">
      <c r="C16651"/>
    </row>
    <row r="16652" spans="3:3" x14ac:dyDescent="0.25">
      <c r="C16652"/>
    </row>
    <row r="16653" spans="3:3" x14ac:dyDescent="0.25">
      <c r="C16653"/>
    </row>
    <row r="16654" spans="3:3" x14ac:dyDescent="0.25">
      <c r="C16654"/>
    </row>
    <row r="16655" spans="3:3" x14ac:dyDescent="0.25">
      <c r="C16655"/>
    </row>
    <row r="16656" spans="3:3" x14ac:dyDescent="0.25">
      <c r="C16656"/>
    </row>
    <row r="16657" spans="3:3" x14ac:dyDescent="0.25">
      <c r="C16657"/>
    </row>
    <row r="16658" spans="3:3" x14ac:dyDescent="0.25">
      <c r="C16658"/>
    </row>
    <row r="16659" spans="3:3" x14ac:dyDescent="0.25">
      <c r="C16659"/>
    </row>
    <row r="16660" spans="3:3" x14ac:dyDescent="0.25">
      <c r="C16660"/>
    </row>
    <row r="16661" spans="3:3" x14ac:dyDescent="0.25">
      <c r="C16661"/>
    </row>
    <row r="16662" spans="3:3" x14ac:dyDescent="0.25">
      <c r="C16662"/>
    </row>
    <row r="16663" spans="3:3" x14ac:dyDescent="0.25">
      <c r="C16663"/>
    </row>
    <row r="16664" spans="3:3" x14ac:dyDescent="0.25">
      <c r="C16664"/>
    </row>
    <row r="16665" spans="3:3" x14ac:dyDescent="0.25">
      <c r="C16665"/>
    </row>
    <row r="16666" spans="3:3" x14ac:dyDescent="0.25">
      <c r="C16666"/>
    </row>
    <row r="16667" spans="3:3" x14ac:dyDescent="0.25">
      <c r="C16667"/>
    </row>
    <row r="16668" spans="3:3" x14ac:dyDescent="0.25">
      <c r="C16668"/>
    </row>
    <row r="16669" spans="3:3" x14ac:dyDescent="0.25">
      <c r="C16669"/>
    </row>
    <row r="16670" spans="3:3" x14ac:dyDescent="0.25">
      <c r="C16670"/>
    </row>
    <row r="16671" spans="3:3" x14ac:dyDescent="0.25">
      <c r="C16671"/>
    </row>
    <row r="16672" spans="3:3" x14ac:dyDescent="0.25">
      <c r="C16672"/>
    </row>
    <row r="16673" spans="3:3" x14ac:dyDescent="0.25">
      <c r="C16673"/>
    </row>
    <row r="16674" spans="3:3" x14ac:dyDescent="0.25">
      <c r="C16674"/>
    </row>
    <row r="16675" spans="3:3" x14ac:dyDescent="0.25">
      <c r="C16675"/>
    </row>
    <row r="16676" spans="3:3" x14ac:dyDescent="0.25">
      <c r="C16676"/>
    </row>
    <row r="16677" spans="3:3" x14ac:dyDescent="0.25">
      <c r="C16677"/>
    </row>
    <row r="16678" spans="3:3" x14ac:dyDescent="0.25">
      <c r="C16678"/>
    </row>
    <row r="16679" spans="3:3" x14ac:dyDescent="0.25">
      <c r="C16679"/>
    </row>
    <row r="16680" spans="3:3" x14ac:dyDescent="0.25">
      <c r="C16680"/>
    </row>
    <row r="16681" spans="3:3" x14ac:dyDescent="0.25">
      <c r="C16681"/>
    </row>
    <row r="16682" spans="3:3" x14ac:dyDescent="0.25">
      <c r="C16682"/>
    </row>
    <row r="16683" spans="3:3" x14ac:dyDescent="0.25">
      <c r="C16683"/>
    </row>
    <row r="16684" spans="3:3" x14ac:dyDescent="0.25">
      <c r="C16684"/>
    </row>
    <row r="16685" spans="3:3" x14ac:dyDescent="0.25">
      <c r="C16685"/>
    </row>
    <row r="16686" spans="3:3" x14ac:dyDescent="0.25">
      <c r="C16686"/>
    </row>
    <row r="16687" spans="3:3" x14ac:dyDescent="0.25">
      <c r="C16687"/>
    </row>
    <row r="16688" spans="3:3" x14ac:dyDescent="0.25">
      <c r="C16688"/>
    </row>
    <row r="16689" spans="3:3" x14ac:dyDescent="0.25">
      <c r="C16689"/>
    </row>
    <row r="16690" spans="3:3" x14ac:dyDescent="0.25">
      <c r="C16690"/>
    </row>
    <row r="16691" spans="3:3" x14ac:dyDescent="0.25">
      <c r="C16691"/>
    </row>
    <row r="16692" spans="3:3" x14ac:dyDescent="0.25">
      <c r="C16692"/>
    </row>
    <row r="16693" spans="3:3" x14ac:dyDescent="0.25">
      <c r="C16693"/>
    </row>
    <row r="16694" spans="3:3" x14ac:dyDescent="0.25">
      <c r="C16694"/>
    </row>
    <row r="16695" spans="3:3" x14ac:dyDescent="0.25">
      <c r="C16695"/>
    </row>
    <row r="16696" spans="3:3" x14ac:dyDescent="0.25">
      <c r="C16696"/>
    </row>
    <row r="16697" spans="3:3" x14ac:dyDescent="0.25">
      <c r="C16697"/>
    </row>
    <row r="16698" spans="3:3" x14ac:dyDescent="0.25">
      <c r="C16698"/>
    </row>
    <row r="16699" spans="3:3" x14ac:dyDescent="0.25">
      <c r="C16699"/>
    </row>
    <row r="16700" spans="3:3" x14ac:dyDescent="0.25">
      <c r="C16700"/>
    </row>
    <row r="16701" spans="3:3" x14ac:dyDescent="0.25">
      <c r="C16701"/>
    </row>
    <row r="16702" spans="3:3" x14ac:dyDescent="0.25">
      <c r="C16702"/>
    </row>
    <row r="16703" spans="3:3" x14ac:dyDescent="0.25">
      <c r="C16703"/>
    </row>
    <row r="16704" spans="3:3" x14ac:dyDescent="0.25">
      <c r="C16704"/>
    </row>
    <row r="16705" spans="3:3" x14ac:dyDescent="0.25">
      <c r="C16705"/>
    </row>
    <row r="16706" spans="3:3" x14ac:dyDescent="0.25">
      <c r="C16706"/>
    </row>
    <row r="16707" spans="3:3" x14ac:dyDescent="0.25">
      <c r="C16707"/>
    </row>
    <row r="16708" spans="3:3" x14ac:dyDescent="0.25">
      <c r="C16708"/>
    </row>
    <row r="16709" spans="3:3" x14ac:dyDescent="0.25">
      <c r="C16709"/>
    </row>
    <row r="16710" spans="3:3" x14ac:dyDescent="0.25">
      <c r="C16710"/>
    </row>
    <row r="16711" spans="3:3" x14ac:dyDescent="0.25">
      <c r="C16711"/>
    </row>
    <row r="16712" spans="3:3" x14ac:dyDescent="0.25">
      <c r="C16712"/>
    </row>
    <row r="16713" spans="3:3" x14ac:dyDescent="0.25">
      <c r="C16713"/>
    </row>
    <row r="16714" spans="3:3" x14ac:dyDescent="0.25">
      <c r="C16714"/>
    </row>
    <row r="16715" spans="3:3" x14ac:dyDescent="0.25">
      <c r="C16715"/>
    </row>
    <row r="16716" spans="3:3" x14ac:dyDescent="0.25">
      <c r="C16716"/>
    </row>
    <row r="16717" spans="3:3" x14ac:dyDescent="0.25">
      <c r="C16717"/>
    </row>
    <row r="16718" spans="3:3" x14ac:dyDescent="0.25">
      <c r="C16718"/>
    </row>
    <row r="16719" spans="3:3" x14ac:dyDescent="0.25">
      <c r="C16719"/>
    </row>
    <row r="16720" spans="3:3" x14ac:dyDescent="0.25">
      <c r="C16720"/>
    </row>
    <row r="16721" spans="3:3" x14ac:dyDescent="0.25">
      <c r="C16721"/>
    </row>
    <row r="16722" spans="3:3" x14ac:dyDescent="0.25">
      <c r="C16722"/>
    </row>
    <row r="16723" spans="3:3" x14ac:dyDescent="0.25">
      <c r="C16723"/>
    </row>
    <row r="16724" spans="3:3" x14ac:dyDescent="0.25">
      <c r="C16724"/>
    </row>
    <row r="16725" spans="3:3" x14ac:dyDescent="0.25">
      <c r="C16725"/>
    </row>
    <row r="16726" spans="3:3" x14ac:dyDescent="0.25">
      <c r="C16726"/>
    </row>
    <row r="16727" spans="3:3" x14ac:dyDescent="0.25">
      <c r="C16727"/>
    </row>
    <row r="16728" spans="3:3" x14ac:dyDescent="0.25">
      <c r="C16728"/>
    </row>
    <row r="16729" spans="3:3" x14ac:dyDescent="0.25">
      <c r="C16729"/>
    </row>
    <row r="16730" spans="3:3" x14ac:dyDescent="0.25">
      <c r="C16730"/>
    </row>
    <row r="16731" spans="3:3" x14ac:dyDescent="0.25">
      <c r="C16731"/>
    </row>
    <row r="16732" spans="3:3" x14ac:dyDescent="0.25">
      <c r="C16732"/>
    </row>
    <row r="16733" spans="3:3" x14ac:dyDescent="0.25">
      <c r="C16733"/>
    </row>
    <row r="16734" spans="3:3" x14ac:dyDescent="0.25">
      <c r="C16734"/>
    </row>
    <row r="16735" spans="3:3" x14ac:dyDescent="0.25">
      <c r="C16735"/>
    </row>
    <row r="16736" spans="3:3" x14ac:dyDescent="0.25">
      <c r="C16736"/>
    </row>
    <row r="16737" spans="3:3" x14ac:dyDescent="0.25">
      <c r="C16737"/>
    </row>
    <row r="16738" spans="3:3" x14ac:dyDescent="0.25">
      <c r="C16738"/>
    </row>
    <row r="16739" spans="3:3" x14ac:dyDescent="0.25">
      <c r="C16739"/>
    </row>
    <row r="16740" spans="3:3" x14ac:dyDescent="0.25">
      <c r="C16740"/>
    </row>
    <row r="16741" spans="3:3" x14ac:dyDescent="0.25">
      <c r="C16741"/>
    </row>
    <row r="16742" spans="3:3" x14ac:dyDescent="0.25">
      <c r="C16742"/>
    </row>
    <row r="16743" spans="3:3" x14ac:dyDescent="0.25">
      <c r="C16743"/>
    </row>
    <row r="16744" spans="3:3" x14ac:dyDescent="0.25">
      <c r="C16744"/>
    </row>
    <row r="16745" spans="3:3" x14ac:dyDescent="0.25">
      <c r="C16745"/>
    </row>
    <row r="16746" spans="3:3" x14ac:dyDescent="0.25">
      <c r="C16746"/>
    </row>
    <row r="16747" spans="3:3" x14ac:dyDescent="0.25">
      <c r="C16747"/>
    </row>
    <row r="16748" spans="3:3" x14ac:dyDescent="0.25">
      <c r="C16748"/>
    </row>
    <row r="16749" spans="3:3" x14ac:dyDescent="0.25">
      <c r="C16749"/>
    </row>
    <row r="16750" spans="3:3" x14ac:dyDescent="0.25">
      <c r="C16750"/>
    </row>
    <row r="16751" spans="3:3" x14ac:dyDescent="0.25">
      <c r="C16751"/>
    </row>
    <row r="16752" spans="3:3" x14ac:dyDescent="0.25">
      <c r="C16752"/>
    </row>
    <row r="16753" spans="3:3" x14ac:dyDescent="0.25">
      <c r="C16753"/>
    </row>
    <row r="16754" spans="3:3" x14ac:dyDescent="0.25">
      <c r="C16754"/>
    </row>
    <row r="16755" spans="3:3" x14ac:dyDescent="0.25">
      <c r="C16755"/>
    </row>
    <row r="16756" spans="3:3" x14ac:dyDescent="0.25">
      <c r="C16756"/>
    </row>
    <row r="16757" spans="3:3" x14ac:dyDescent="0.25">
      <c r="C16757"/>
    </row>
    <row r="16758" spans="3:3" x14ac:dyDescent="0.25">
      <c r="C16758"/>
    </row>
    <row r="16759" spans="3:3" x14ac:dyDescent="0.25">
      <c r="C16759"/>
    </row>
    <row r="16760" spans="3:3" x14ac:dyDescent="0.25">
      <c r="C16760"/>
    </row>
    <row r="16761" spans="3:3" x14ac:dyDescent="0.25">
      <c r="C16761"/>
    </row>
    <row r="16762" spans="3:3" x14ac:dyDescent="0.25">
      <c r="C16762"/>
    </row>
    <row r="16763" spans="3:3" x14ac:dyDescent="0.25">
      <c r="C16763"/>
    </row>
    <row r="16764" spans="3:3" x14ac:dyDescent="0.25">
      <c r="C16764"/>
    </row>
    <row r="16765" spans="3:3" x14ac:dyDescent="0.25">
      <c r="C16765"/>
    </row>
    <row r="16766" spans="3:3" x14ac:dyDescent="0.25">
      <c r="C16766"/>
    </row>
    <row r="16767" spans="3:3" x14ac:dyDescent="0.25">
      <c r="C16767"/>
    </row>
    <row r="16768" spans="3:3" x14ac:dyDescent="0.25">
      <c r="C16768"/>
    </row>
    <row r="16769" spans="3:3" x14ac:dyDescent="0.25">
      <c r="C16769"/>
    </row>
    <row r="16770" spans="3:3" x14ac:dyDescent="0.25">
      <c r="C16770"/>
    </row>
    <row r="16771" spans="3:3" x14ac:dyDescent="0.25">
      <c r="C16771"/>
    </row>
    <row r="16772" spans="3:3" x14ac:dyDescent="0.25">
      <c r="C16772"/>
    </row>
    <row r="16773" spans="3:3" x14ac:dyDescent="0.25">
      <c r="C16773"/>
    </row>
    <row r="16774" spans="3:3" x14ac:dyDescent="0.25">
      <c r="C16774"/>
    </row>
    <row r="16775" spans="3:3" x14ac:dyDescent="0.25">
      <c r="C16775"/>
    </row>
    <row r="16776" spans="3:3" x14ac:dyDescent="0.25">
      <c r="C16776"/>
    </row>
    <row r="16777" spans="3:3" x14ac:dyDescent="0.25">
      <c r="C16777"/>
    </row>
    <row r="16778" spans="3:3" x14ac:dyDescent="0.25">
      <c r="C16778"/>
    </row>
    <row r="16779" spans="3:3" x14ac:dyDescent="0.25">
      <c r="C16779"/>
    </row>
    <row r="16780" spans="3:3" x14ac:dyDescent="0.25">
      <c r="C16780"/>
    </row>
    <row r="16781" spans="3:3" x14ac:dyDescent="0.25">
      <c r="C16781"/>
    </row>
    <row r="16782" spans="3:3" x14ac:dyDescent="0.25">
      <c r="C16782"/>
    </row>
    <row r="16783" spans="3:3" x14ac:dyDescent="0.25">
      <c r="C16783"/>
    </row>
    <row r="16784" spans="3:3" x14ac:dyDescent="0.25">
      <c r="C16784"/>
    </row>
    <row r="16785" spans="3:3" x14ac:dyDescent="0.25">
      <c r="C16785"/>
    </row>
    <row r="16786" spans="3:3" x14ac:dyDescent="0.25">
      <c r="C16786"/>
    </row>
    <row r="16787" spans="3:3" x14ac:dyDescent="0.25">
      <c r="C16787"/>
    </row>
    <row r="16788" spans="3:3" x14ac:dyDescent="0.25">
      <c r="C16788"/>
    </row>
    <row r="16789" spans="3:3" x14ac:dyDescent="0.25">
      <c r="C16789"/>
    </row>
    <row r="16790" spans="3:3" x14ac:dyDescent="0.25">
      <c r="C16790"/>
    </row>
    <row r="16791" spans="3:3" x14ac:dyDescent="0.25">
      <c r="C16791"/>
    </row>
    <row r="16792" spans="3:3" x14ac:dyDescent="0.25">
      <c r="C16792"/>
    </row>
    <row r="16793" spans="3:3" x14ac:dyDescent="0.25">
      <c r="C16793"/>
    </row>
    <row r="16794" spans="3:3" x14ac:dyDescent="0.25">
      <c r="C16794"/>
    </row>
    <row r="16795" spans="3:3" x14ac:dyDescent="0.25">
      <c r="C16795"/>
    </row>
    <row r="16796" spans="3:3" x14ac:dyDescent="0.25">
      <c r="C16796"/>
    </row>
    <row r="16797" spans="3:3" x14ac:dyDescent="0.25">
      <c r="C16797"/>
    </row>
    <row r="16798" spans="3:3" x14ac:dyDescent="0.25">
      <c r="C16798"/>
    </row>
    <row r="16799" spans="3:3" x14ac:dyDescent="0.25">
      <c r="C16799"/>
    </row>
    <row r="16800" spans="3:3" x14ac:dyDescent="0.25">
      <c r="C16800"/>
    </row>
    <row r="16801" spans="3:3" x14ac:dyDescent="0.25">
      <c r="C16801"/>
    </row>
    <row r="16802" spans="3:3" x14ac:dyDescent="0.25">
      <c r="C16802"/>
    </row>
    <row r="16803" spans="3:3" x14ac:dyDescent="0.25">
      <c r="C16803"/>
    </row>
    <row r="16804" spans="3:3" x14ac:dyDescent="0.25">
      <c r="C16804"/>
    </row>
    <row r="16805" spans="3:3" x14ac:dyDescent="0.25">
      <c r="C16805"/>
    </row>
    <row r="16806" spans="3:3" x14ac:dyDescent="0.25">
      <c r="C16806"/>
    </row>
    <row r="16807" spans="3:3" x14ac:dyDescent="0.25">
      <c r="C16807"/>
    </row>
    <row r="16808" spans="3:3" x14ac:dyDescent="0.25">
      <c r="C16808"/>
    </row>
    <row r="16809" spans="3:3" x14ac:dyDescent="0.25">
      <c r="C16809"/>
    </row>
    <row r="16810" spans="3:3" x14ac:dyDescent="0.25">
      <c r="C16810"/>
    </row>
    <row r="16811" spans="3:3" x14ac:dyDescent="0.25">
      <c r="C16811"/>
    </row>
    <row r="16812" spans="3:3" x14ac:dyDescent="0.25">
      <c r="C16812"/>
    </row>
    <row r="16813" spans="3:3" x14ac:dyDescent="0.25">
      <c r="C16813"/>
    </row>
    <row r="16814" spans="3:3" x14ac:dyDescent="0.25">
      <c r="C16814"/>
    </row>
    <row r="16815" spans="3:3" x14ac:dyDescent="0.25">
      <c r="C16815"/>
    </row>
    <row r="16816" spans="3:3" x14ac:dyDescent="0.25">
      <c r="C16816"/>
    </row>
    <row r="16817" spans="3:3" x14ac:dyDescent="0.25">
      <c r="C16817"/>
    </row>
    <row r="16818" spans="3:3" x14ac:dyDescent="0.25">
      <c r="C16818"/>
    </row>
    <row r="16819" spans="3:3" x14ac:dyDescent="0.25">
      <c r="C16819"/>
    </row>
    <row r="16820" spans="3:3" x14ac:dyDescent="0.25">
      <c r="C16820"/>
    </row>
    <row r="16821" spans="3:3" x14ac:dyDescent="0.25">
      <c r="C16821"/>
    </row>
    <row r="16822" spans="3:3" x14ac:dyDescent="0.25">
      <c r="C16822"/>
    </row>
    <row r="16823" spans="3:3" x14ac:dyDescent="0.25">
      <c r="C16823"/>
    </row>
    <row r="16824" spans="3:3" x14ac:dyDescent="0.25">
      <c r="C16824"/>
    </row>
    <row r="16825" spans="3:3" x14ac:dyDescent="0.25">
      <c r="C16825"/>
    </row>
    <row r="16826" spans="3:3" x14ac:dyDescent="0.25">
      <c r="C16826"/>
    </row>
    <row r="16827" spans="3:3" x14ac:dyDescent="0.25">
      <c r="C16827"/>
    </row>
    <row r="16828" spans="3:3" x14ac:dyDescent="0.25">
      <c r="C16828"/>
    </row>
    <row r="16829" spans="3:3" x14ac:dyDescent="0.25">
      <c r="C16829"/>
    </row>
    <row r="16830" spans="3:3" x14ac:dyDescent="0.25">
      <c r="C16830"/>
    </row>
    <row r="16831" spans="3:3" x14ac:dyDescent="0.25">
      <c r="C16831"/>
    </row>
    <row r="16832" spans="3:3" x14ac:dyDescent="0.25">
      <c r="C16832"/>
    </row>
    <row r="16833" spans="3:3" x14ac:dyDescent="0.25">
      <c r="C16833"/>
    </row>
    <row r="16834" spans="3:3" x14ac:dyDescent="0.25">
      <c r="C16834"/>
    </row>
    <row r="16835" spans="3:3" x14ac:dyDescent="0.25">
      <c r="C16835"/>
    </row>
    <row r="16836" spans="3:3" x14ac:dyDescent="0.25">
      <c r="C16836"/>
    </row>
    <row r="16837" spans="3:3" x14ac:dyDescent="0.25">
      <c r="C16837"/>
    </row>
    <row r="16838" spans="3:3" x14ac:dyDescent="0.25">
      <c r="C16838"/>
    </row>
    <row r="16839" spans="3:3" x14ac:dyDescent="0.25">
      <c r="C16839"/>
    </row>
    <row r="16840" spans="3:3" x14ac:dyDescent="0.25">
      <c r="C16840"/>
    </row>
    <row r="16841" spans="3:3" x14ac:dyDescent="0.25">
      <c r="C16841"/>
    </row>
    <row r="16842" spans="3:3" x14ac:dyDescent="0.25">
      <c r="C16842"/>
    </row>
    <row r="16843" spans="3:3" x14ac:dyDescent="0.25">
      <c r="C16843"/>
    </row>
    <row r="16844" spans="3:3" x14ac:dyDescent="0.25">
      <c r="C16844"/>
    </row>
    <row r="16845" spans="3:3" x14ac:dyDescent="0.25">
      <c r="C16845"/>
    </row>
    <row r="16846" spans="3:3" x14ac:dyDescent="0.25">
      <c r="C16846"/>
    </row>
    <row r="16847" spans="3:3" x14ac:dyDescent="0.25">
      <c r="C16847"/>
    </row>
    <row r="16848" spans="3:3" x14ac:dyDescent="0.25">
      <c r="C16848"/>
    </row>
    <row r="16849" spans="3:3" x14ac:dyDescent="0.25">
      <c r="C16849"/>
    </row>
    <row r="16850" spans="3:3" x14ac:dyDescent="0.25">
      <c r="C16850"/>
    </row>
    <row r="16851" spans="3:3" x14ac:dyDescent="0.25">
      <c r="C16851"/>
    </row>
    <row r="16852" spans="3:3" x14ac:dyDescent="0.25">
      <c r="C16852"/>
    </row>
    <row r="16853" spans="3:3" x14ac:dyDescent="0.25">
      <c r="C16853"/>
    </row>
    <row r="16854" spans="3:3" x14ac:dyDescent="0.25">
      <c r="C16854"/>
    </row>
    <row r="16855" spans="3:3" x14ac:dyDescent="0.25">
      <c r="C16855"/>
    </row>
    <row r="16856" spans="3:3" x14ac:dyDescent="0.25">
      <c r="C16856"/>
    </row>
    <row r="16857" spans="3:3" x14ac:dyDescent="0.25">
      <c r="C16857"/>
    </row>
    <row r="16858" spans="3:3" x14ac:dyDescent="0.25">
      <c r="C16858"/>
    </row>
    <row r="16859" spans="3:3" x14ac:dyDescent="0.25">
      <c r="C16859"/>
    </row>
    <row r="16860" spans="3:3" x14ac:dyDescent="0.25">
      <c r="C16860"/>
    </row>
    <row r="16861" spans="3:3" x14ac:dyDescent="0.25">
      <c r="C16861"/>
    </row>
    <row r="16862" spans="3:3" x14ac:dyDescent="0.25">
      <c r="C16862"/>
    </row>
    <row r="16863" spans="3:3" x14ac:dyDescent="0.25">
      <c r="C16863"/>
    </row>
    <row r="16864" spans="3:3" x14ac:dyDescent="0.25">
      <c r="C16864"/>
    </row>
    <row r="16865" spans="3:3" x14ac:dyDescent="0.25">
      <c r="C16865"/>
    </row>
    <row r="16866" spans="3:3" x14ac:dyDescent="0.25">
      <c r="C16866"/>
    </row>
    <row r="16867" spans="3:3" x14ac:dyDescent="0.25">
      <c r="C16867"/>
    </row>
    <row r="16868" spans="3:3" x14ac:dyDescent="0.25">
      <c r="C16868"/>
    </row>
    <row r="16869" spans="3:3" x14ac:dyDescent="0.25">
      <c r="C16869"/>
    </row>
    <row r="16870" spans="3:3" x14ac:dyDescent="0.25">
      <c r="C16870"/>
    </row>
    <row r="16871" spans="3:3" x14ac:dyDescent="0.25">
      <c r="C16871"/>
    </row>
    <row r="16872" spans="3:3" x14ac:dyDescent="0.25">
      <c r="C16872"/>
    </row>
    <row r="16873" spans="3:3" x14ac:dyDescent="0.25">
      <c r="C16873"/>
    </row>
    <row r="16874" spans="3:3" x14ac:dyDescent="0.25">
      <c r="C16874"/>
    </row>
    <row r="16875" spans="3:3" x14ac:dyDescent="0.25">
      <c r="C16875"/>
    </row>
    <row r="16876" spans="3:3" x14ac:dyDescent="0.25">
      <c r="C16876"/>
    </row>
    <row r="16877" spans="3:3" x14ac:dyDescent="0.25">
      <c r="C16877"/>
    </row>
    <row r="16878" spans="3:3" x14ac:dyDescent="0.25">
      <c r="C16878"/>
    </row>
    <row r="16879" spans="3:3" x14ac:dyDescent="0.25">
      <c r="C16879"/>
    </row>
    <row r="16880" spans="3:3" x14ac:dyDescent="0.25">
      <c r="C16880"/>
    </row>
    <row r="16881" spans="3:3" x14ac:dyDescent="0.25">
      <c r="C16881"/>
    </row>
    <row r="16882" spans="3:3" x14ac:dyDescent="0.25">
      <c r="C16882"/>
    </row>
    <row r="16883" spans="3:3" x14ac:dyDescent="0.25">
      <c r="C16883"/>
    </row>
    <row r="16884" spans="3:3" x14ac:dyDescent="0.25">
      <c r="C16884"/>
    </row>
    <row r="16885" spans="3:3" x14ac:dyDescent="0.25">
      <c r="C16885"/>
    </row>
    <row r="16886" spans="3:3" x14ac:dyDescent="0.25">
      <c r="C16886"/>
    </row>
    <row r="16887" spans="3:3" x14ac:dyDescent="0.25">
      <c r="C16887"/>
    </row>
    <row r="16888" spans="3:3" x14ac:dyDescent="0.25">
      <c r="C16888"/>
    </row>
    <row r="16889" spans="3:3" x14ac:dyDescent="0.25">
      <c r="C16889"/>
    </row>
    <row r="16890" spans="3:3" x14ac:dyDescent="0.25">
      <c r="C16890"/>
    </row>
    <row r="16891" spans="3:3" x14ac:dyDescent="0.25">
      <c r="C16891"/>
    </row>
    <row r="16892" spans="3:3" x14ac:dyDescent="0.25">
      <c r="C16892"/>
    </row>
    <row r="16893" spans="3:3" x14ac:dyDescent="0.25">
      <c r="C16893"/>
    </row>
    <row r="16894" spans="3:3" x14ac:dyDescent="0.25">
      <c r="C16894"/>
    </row>
    <row r="16895" spans="3:3" x14ac:dyDescent="0.25">
      <c r="C16895"/>
    </row>
    <row r="16896" spans="3:3" x14ac:dyDescent="0.25">
      <c r="C16896"/>
    </row>
    <row r="16897" spans="3:3" x14ac:dyDescent="0.25">
      <c r="C16897"/>
    </row>
    <row r="16898" spans="3:3" x14ac:dyDescent="0.25">
      <c r="C16898"/>
    </row>
    <row r="16899" spans="3:3" x14ac:dyDescent="0.25">
      <c r="C16899"/>
    </row>
    <row r="16900" spans="3:3" x14ac:dyDescent="0.25">
      <c r="C16900"/>
    </row>
    <row r="16901" spans="3:3" x14ac:dyDescent="0.25">
      <c r="C16901"/>
    </row>
    <row r="16902" spans="3:3" x14ac:dyDescent="0.25">
      <c r="C16902"/>
    </row>
    <row r="16903" spans="3:3" x14ac:dyDescent="0.25">
      <c r="C16903"/>
    </row>
    <row r="16904" spans="3:3" x14ac:dyDescent="0.25">
      <c r="C16904"/>
    </row>
    <row r="16905" spans="3:3" x14ac:dyDescent="0.25">
      <c r="C16905"/>
    </row>
    <row r="16906" spans="3:3" x14ac:dyDescent="0.25">
      <c r="C16906"/>
    </row>
    <row r="16907" spans="3:3" x14ac:dyDescent="0.25">
      <c r="C16907"/>
    </row>
    <row r="16908" spans="3:3" x14ac:dyDescent="0.25">
      <c r="C16908"/>
    </row>
    <row r="16909" spans="3:3" x14ac:dyDescent="0.25">
      <c r="C16909"/>
    </row>
    <row r="16910" spans="3:3" x14ac:dyDescent="0.25">
      <c r="C16910"/>
    </row>
    <row r="16911" spans="3:3" x14ac:dyDescent="0.25">
      <c r="C16911"/>
    </row>
    <row r="16912" spans="3:3" x14ac:dyDescent="0.25">
      <c r="C16912"/>
    </row>
    <row r="16913" spans="3:3" x14ac:dyDescent="0.25">
      <c r="C16913"/>
    </row>
    <row r="16914" spans="3:3" x14ac:dyDescent="0.25">
      <c r="C16914"/>
    </row>
    <row r="16915" spans="3:3" x14ac:dyDescent="0.25">
      <c r="C16915"/>
    </row>
    <row r="16916" spans="3:3" x14ac:dyDescent="0.25">
      <c r="C16916"/>
    </row>
    <row r="16917" spans="3:3" x14ac:dyDescent="0.25">
      <c r="C16917"/>
    </row>
    <row r="16918" spans="3:3" x14ac:dyDescent="0.25">
      <c r="C16918"/>
    </row>
    <row r="16919" spans="3:3" x14ac:dyDescent="0.25">
      <c r="C16919"/>
    </row>
    <row r="16920" spans="3:3" x14ac:dyDescent="0.25">
      <c r="C16920"/>
    </row>
    <row r="16921" spans="3:3" x14ac:dyDescent="0.25">
      <c r="C16921"/>
    </row>
    <row r="16922" spans="3:3" x14ac:dyDescent="0.25">
      <c r="C16922"/>
    </row>
    <row r="16923" spans="3:3" x14ac:dyDescent="0.25">
      <c r="C16923"/>
    </row>
    <row r="16924" spans="3:3" x14ac:dyDescent="0.25">
      <c r="C16924"/>
    </row>
    <row r="16925" spans="3:3" x14ac:dyDescent="0.25">
      <c r="C16925"/>
    </row>
    <row r="16926" spans="3:3" x14ac:dyDescent="0.25">
      <c r="C16926"/>
    </row>
    <row r="16927" spans="3:3" x14ac:dyDescent="0.25">
      <c r="C16927"/>
    </row>
    <row r="16928" spans="3:3" x14ac:dyDescent="0.25">
      <c r="C16928"/>
    </row>
    <row r="16929" spans="3:3" x14ac:dyDescent="0.25">
      <c r="C16929"/>
    </row>
    <row r="16930" spans="3:3" x14ac:dyDescent="0.25">
      <c r="C16930"/>
    </row>
    <row r="16931" spans="3:3" x14ac:dyDescent="0.25">
      <c r="C16931"/>
    </row>
    <row r="16932" spans="3:3" x14ac:dyDescent="0.25">
      <c r="C16932"/>
    </row>
    <row r="16933" spans="3:3" x14ac:dyDescent="0.25">
      <c r="C16933"/>
    </row>
    <row r="16934" spans="3:3" x14ac:dyDescent="0.25">
      <c r="C16934"/>
    </row>
    <row r="16935" spans="3:3" x14ac:dyDescent="0.25">
      <c r="C16935"/>
    </row>
    <row r="16936" spans="3:3" x14ac:dyDescent="0.25">
      <c r="C16936"/>
    </row>
    <row r="16937" spans="3:3" x14ac:dyDescent="0.25">
      <c r="C16937"/>
    </row>
    <row r="16938" spans="3:3" x14ac:dyDescent="0.25">
      <c r="C16938"/>
    </row>
    <row r="16939" spans="3:3" x14ac:dyDescent="0.25">
      <c r="C16939"/>
    </row>
    <row r="16940" spans="3:3" x14ac:dyDescent="0.25">
      <c r="C16940"/>
    </row>
    <row r="16941" spans="3:3" x14ac:dyDescent="0.25">
      <c r="C16941"/>
    </row>
    <row r="16942" spans="3:3" x14ac:dyDescent="0.25">
      <c r="C16942"/>
    </row>
    <row r="16943" spans="3:3" x14ac:dyDescent="0.25">
      <c r="C16943"/>
    </row>
    <row r="16944" spans="3:3" x14ac:dyDescent="0.25">
      <c r="C16944"/>
    </row>
    <row r="16945" spans="3:3" x14ac:dyDescent="0.25">
      <c r="C16945"/>
    </row>
    <row r="16946" spans="3:3" x14ac:dyDescent="0.25">
      <c r="C16946"/>
    </row>
    <row r="16947" spans="3:3" x14ac:dyDescent="0.25">
      <c r="C16947"/>
    </row>
    <row r="16948" spans="3:3" x14ac:dyDescent="0.25">
      <c r="C16948"/>
    </row>
    <row r="16949" spans="3:3" x14ac:dyDescent="0.25">
      <c r="C16949"/>
    </row>
    <row r="16950" spans="3:3" x14ac:dyDescent="0.25">
      <c r="C16950"/>
    </row>
    <row r="16951" spans="3:3" x14ac:dyDescent="0.25">
      <c r="C16951"/>
    </row>
    <row r="16952" spans="3:3" x14ac:dyDescent="0.25">
      <c r="C16952"/>
    </row>
    <row r="16953" spans="3:3" x14ac:dyDescent="0.25">
      <c r="C16953"/>
    </row>
    <row r="16954" spans="3:3" x14ac:dyDescent="0.25">
      <c r="C16954"/>
    </row>
    <row r="16955" spans="3:3" x14ac:dyDescent="0.25">
      <c r="C16955"/>
    </row>
    <row r="16956" spans="3:3" x14ac:dyDescent="0.25">
      <c r="C16956"/>
    </row>
    <row r="16957" spans="3:3" x14ac:dyDescent="0.25">
      <c r="C16957"/>
    </row>
    <row r="16958" spans="3:3" x14ac:dyDescent="0.25">
      <c r="C16958"/>
    </row>
    <row r="16959" spans="3:3" x14ac:dyDescent="0.25">
      <c r="C16959"/>
    </row>
    <row r="16960" spans="3:3" x14ac:dyDescent="0.25">
      <c r="C16960"/>
    </row>
    <row r="16961" spans="3:3" x14ac:dyDescent="0.25">
      <c r="C16961"/>
    </row>
    <row r="16962" spans="3:3" x14ac:dyDescent="0.25">
      <c r="C16962"/>
    </row>
    <row r="16963" spans="3:3" x14ac:dyDescent="0.25">
      <c r="C16963"/>
    </row>
    <row r="16964" spans="3:3" x14ac:dyDescent="0.25">
      <c r="C16964"/>
    </row>
    <row r="16965" spans="3:3" x14ac:dyDescent="0.25">
      <c r="C16965"/>
    </row>
    <row r="16966" spans="3:3" x14ac:dyDescent="0.25">
      <c r="C16966"/>
    </row>
    <row r="16967" spans="3:3" x14ac:dyDescent="0.25">
      <c r="C16967"/>
    </row>
    <row r="16968" spans="3:3" x14ac:dyDescent="0.25">
      <c r="C16968"/>
    </row>
    <row r="16969" spans="3:3" x14ac:dyDescent="0.25">
      <c r="C16969"/>
    </row>
    <row r="16970" spans="3:3" x14ac:dyDescent="0.25">
      <c r="C16970"/>
    </row>
    <row r="16971" spans="3:3" x14ac:dyDescent="0.25">
      <c r="C16971"/>
    </row>
    <row r="16972" spans="3:3" x14ac:dyDescent="0.25">
      <c r="C16972"/>
    </row>
    <row r="16973" spans="3:3" x14ac:dyDescent="0.25">
      <c r="C16973"/>
    </row>
    <row r="16974" spans="3:3" x14ac:dyDescent="0.25">
      <c r="C16974"/>
    </row>
    <row r="16975" spans="3:3" x14ac:dyDescent="0.25">
      <c r="C16975"/>
    </row>
    <row r="16976" spans="3:3" x14ac:dyDescent="0.25">
      <c r="C16976"/>
    </row>
    <row r="16977" spans="3:3" x14ac:dyDescent="0.25">
      <c r="C16977"/>
    </row>
    <row r="16978" spans="3:3" x14ac:dyDescent="0.25">
      <c r="C16978"/>
    </row>
    <row r="16979" spans="3:3" x14ac:dyDescent="0.25">
      <c r="C16979"/>
    </row>
    <row r="16980" spans="3:3" x14ac:dyDescent="0.25">
      <c r="C16980"/>
    </row>
    <row r="16981" spans="3:3" x14ac:dyDescent="0.25">
      <c r="C16981"/>
    </row>
    <row r="16982" spans="3:3" x14ac:dyDescent="0.25">
      <c r="C16982"/>
    </row>
    <row r="16983" spans="3:3" x14ac:dyDescent="0.25">
      <c r="C16983"/>
    </row>
    <row r="16984" spans="3:3" x14ac:dyDescent="0.25">
      <c r="C16984"/>
    </row>
    <row r="16985" spans="3:3" x14ac:dyDescent="0.25">
      <c r="C16985"/>
    </row>
    <row r="16986" spans="3:3" x14ac:dyDescent="0.25">
      <c r="C16986"/>
    </row>
    <row r="16987" spans="3:3" x14ac:dyDescent="0.25">
      <c r="C16987"/>
    </row>
    <row r="16988" spans="3:3" x14ac:dyDescent="0.25">
      <c r="C16988"/>
    </row>
    <row r="16989" spans="3:3" x14ac:dyDescent="0.25">
      <c r="C16989"/>
    </row>
    <row r="16990" spans="3:3" x14ac:dyDescent="0.25">
      <c r="C16990"/>
    </row>
    <row r="16991" spans="3:3" x14ac:dyDescent="0.25">
      <c r="C16991"/>
    </row>
    <row r="16992" spans="3:3" x14ac:dyDescent="0.25">
      <c r="C16992"/>
    </row>
    <row r="16993" spans="3:3" x14ac:dyDescent="0.25">
      <c r="C16993"/>
    </row>
    <row r="16994" spans="3:3" x14ac:dyDescent="0.25">
      <c r="C16994"/>
    </row>
    <row r="16995" spans="3:3" x14ac:dyDescent="0.25">
      <c r="C16995"/>
    </row>
    <row r="16996" spans="3:3" x14ac:dyDescent="0.25">
      <c r="C16996"/>
    </row>
    <row r="16997" spans="3:3" x14ac:dyDescent="0.25">
      <c r="C16997"/>
    </row>
    <row r="16998" spans="3:3" x14ac:dyDescent="0.25">
      <c r="C16998"/>
    </row>
    <row r="16999" spans="3:3" x14ac:dyDescent="0.25">
      <c r="C16999"/>
    </row>
    <row r="17000" spans="3:3" x14ac:dyDescent="0.25">
      <c r="C17000"/>
    </row>
    <row r="17001" spans="3:3" x14ac:dyDescent="0.25">
      <c r="C17001"/>
    </row>
    <row r="17002" spans="3:3" x14ac:dyDescent="0.25">
      <c r="C17002"/>
    </row>
    <row r="17003" spans="3:3" x14ac:dyDescent="0.25">
      <c r="C17003"/>
    </row>
    <row r="17004" spans="3:3" x14ac:dyDescent="0.25">
      <c r="C17004"/>
    </row>
    <row r="17005" spans="3:3" x14ac:dyDescent="0.25">
      <c r="C17005"/>
    </row>
    <row r="17006" spans="3:3" x14ac:dyDescent="0.25">
      <c r="C17006"/>
    </row>
    <row r="17007" spans="3:3" x14ac:dyDescent="0.25">
      <c r="C17007"/>
    </row>
    <row r="17008" spans="3:3" x14ac:dyDescent="0.25">
      <c r="C17008"/>
    </row>
    <row r="17009" spans="3:3" x14ac:dyDescent="0.25">
      <c r="C17009"/>
    </row>
    <row r="17010" spans="3:3" x14ac:dyDescent="0.25">
      <c r="C17010"/>
    </row>
    <row r="17011" spans="3:3" x14ac:dyDescent="0.25">
      <c r="C17011"/>
    </row>
    <row r="17012" spans="3:3" x14ac:dyDescent="0.25">
      <c r="C17012"/>
    </row>
    <row r="17013" spans="3:3" x14ac:dyDescent="0.25">
      <c r="C17013"/>
    </row>
    <row r="17014" spans="3:3" x14ac:dyDescent="0.25">
      <c r="C17014"/>
    </row>
    <row r="17015" spans="3:3" x14ac:dyDescent="0.25">
      <c r="C17015"/>
    </row>
    <row r="17016" spans="3:3" x14ac:dyDescent="0.25">
      <c r="C17016"/>
    </row>
    <row r="17017" spans="3:3" x14ac:dyDescent="0.25">
      <c r="C17017"/>
    </row>
    <row r="17018" spans="3:3" x14ac:dyDescent="0.25">
      <c r="C17018"/>
    </row>
    <row r="17019" spans="3:3" x14ac:dyDescent="0.25">
      <c r="C17019"/>
    </row>
    <row r="17020" spans="3:3" x14ac:dyDescent="0.25">
      <c r="C17020"/>
    </row>
    <row r="17021" spans="3:3" x14ac:dyDescent="0.25">
      <c r="C17021"/>
    </row>
    <row r="17022" spans="3:3" x14ac:dyDescent="0.25">
      <c r="C17022"/>
    </row>
    <row r="17023" spans="3:3" x14ac:dyDescent="0.25">
      <c r="C17023"/>
    </row>
    <row r="17024" spans="3:3" x14ac:dyDescent="0.25">
      <c r="C17024"/>
    </row>
    <row r="17025" spans="3:3" x14ac:dyDescent="0.25">
      <c r="C17025"/>
    </row>
    <row r="17026" spans="3:3" x14ac:dyDescent="0.25">
      <c r="C17026"/>
    </row>
    <row r="17027" spans="3:3" x14ac:dyDescent="0.25">
      <c r="C17027"/>
    </row>
    <row r="17028" spans="3:3" x14ac:dyDescent="0.25">
      <c r="C17028"/>
    </row>
    <row r="17029" spans="3:3" x14ac:dyDescent="0.25">
      <c r="C17029"/>
    </row>
    <row r="17030" spans="3:3" x14ac:dyDescent="0.25">
      <c r="C17030"/>
    </row>
    <row r="17031" spans="3:3" x14ac:dyDescent="0.25">
      <c r="C17031"/>
    </row>
    <row r="17032" spans="3:3" x14ac:dyDescent="0.25">
      <c r="C17032"/>
    </row>
    <row r="17033" spans="3:3" x14ac:dyDescent="0.25">
      <c r="C17033"/>
    </row>
    <row r="17034" spans="3:3" x14ac:dyDescent="0.25">
      <c r="C17034"/>
    </row>
    <row r="17035" spans="3:3" x14ac:dyDescent="0.25">
      <c r="C17035"/>
    </row>
    <row r="17036" spans="3:3" x14ac:dyDescent="0.25">
      <c r="C17036"/>
    </row>
    <row r="17037" spans="3:3" x14ac:dyDescent="0.25">
      <c r="C17037"/>
    </row>
    <row r="17038" spans="3:3" x14ac:dyDescent="0.25">
      <c r="C17038"/>
    </row>
    <row r="17039" spans="3:3" x14ac:dyDescent="0.25">
      <c r="C17039"/>
    </row>
    <row r="17040" spans="3:3" x14ac:dyDescent="0.25">
      <c r="C17040"/>
    </row>
    <row r="17041" spans="3:3" x14ac:dyDescent="0.25">
      <c r="C17041"/>
    </row>
    <row r="17042" spans="3:3" x14ac:dyDescent="0.25">
      <c r="C17042"/>
    </row>
    <row r="17043" spans="3:3" x14ac:dyDescent="0.25">
      <c r="C17043"/>
    </row>
    <row r="17044" spans="3:3" x14ac:dyDescent="0.25">
      <c r="C17044"/>
    </row>
    <row r="17045" spans="3:3" x14ac:dyDescent="0.25">
      <c r="C17045"/>
    </row>
    <row r="17046" spans="3:3" x14ac:dyDescent="0.25">
      <c r="C17046"/>
    </row>
    <row r="17047" spans="3:3" x14ac:dyDescent="0.25">
      <c r="C17047"/>
    </row>
    <row r="17048" spans="3:3" x14ac:dyDescent="0.25">
      <c r="C17048"/>
    </row>
    <row r="17049" spans="3:3" x14ac:dyDescent="0.25">
      <c r="C17049"/>
    </row>
    <row r="17050" spans="3:3" x14ac:dyDescent="0.25">
      <c r="C17050"/>
    </row>
    <row r="17051" spans="3:3" x14ac:dyDescent="0.25">
      <c r="C17051"/>
    </row>
    <row r="17052" spans="3:3" x14ac:dyDescent="0.25">
      <c r="C17052"/>
    </row>
    <row r="17053" spans="3:3" x14ac:dyDescent="0.25">
      <c r="C17053"/>
    </row>
    <row r="17054" spans="3:3" x14ac:dyDescent="0.25">
      <c r="C17054"/>
    </row>
    <row r="17055" spans="3:3" x14ac:dyDescent="0.25">
      <c r="C17055"/>
    </row>
    <row r="17056" spans="3:3" x14ac:dyDescent="0.25">
      <c r="C17056"/>
    </row>
    <row r="17057" spans="3:3" x14ac:dyDescent="0.25">
      <c r="C17057"/>
    </row>
    <row r="17058" spans="3:3" x14ac:dyDescent="0.25">
      <c r="C17058"/>
    </row>
    <row r="17059" spans="3:3" x14ac:dyDescent="0.25">
      <c r="C17059"/>
    </row>
    <row r="17060" spans="3:3" x14ac:dyDescent="0.25">
      <c r="C17060"/>
    </row>
    <row r="17061" spans="3:3" x14ac:dyDescent="0.25">
      <c r="C17061"/>
    </row>
    <row r="17062" spans="3:3" x14ac:dyDescent="0.25">
      <c r="C17062"/>
    </row>
    <row r="17063" spans="3:3" x14ac:dyDescent="0.25">
      <c r="C17063"/>
    </row>
    <row r="17064" spans="3:3" x14ac:dyDescent="0.25">
      <c r="C17064"/>
    </row>
    <row r="17065" spans="3:3" x14ac:dyDescent="0.25">
      <c r="C17065"/>
    </row>
    <row r="17066" spans="3:3" x14ac:dyDescent="0.25">
      <c r="C17066"/>
    </row>
    <row r="17067" spans="3:3" x14ac:dyDescent="0.25">
      <c r="C17067"/>
    </row>
    <row r="17068" spans="3:3" x14ac:dyDescent="0.25">
      <c r="C17068"/>
    </row>
    <row r="17069" spans="3:3" x14ac:dyDescent="0.25">
      <c r="C17069"/>
    </row>
    <row r="17070" spans="3:3" x14ac:dyDescent="0.25">
      <c r="C17070"/>
    </row>
    <row r="17071" spans="3:3" x14ac:dyDescent="0.25">
      <c r="C17071"/>
    </row>
    <row r="17072" spans="3:3" x14ac:dyDescent="0.25">
      <c r="C17072"/>
    </row>
    <row r="17073" spans="3:3" x14ac:dyDescent="0.25">
      <c r="C17073"/>
    </row>
    <row r="17074" spans="3:3" x14ac:dyDescent="0.25">
      <c r="C17074"/>
    </row>
    <row r="17075" spans="3:3" x14ac:dyDescent="0.25">
      <c r="C17075"/>
    </row>
    <row r="17076" spans="3:3" x14ac:dyDescent="0.25">
      <c r="C17076"/>
    </row>
    <row r="17077" spans="3:3" x14ac:dyDescent="0.25">
      <c r="C17077"/>
    </row>
    <row r="17078" spans="3:3" x14ac:dyDescent="0.25">
      <c r="C17078"/>
    </row>
    <row r="17079" spans="3:3" x14ac:dyDescent="0.25">
      <c r="C17079"/>
    </row>
    <row r="17080" spans="3:3" x14ac:dyDescent="0.25">
      <c r="C17080"/>
    </row>
    <row r="17081" spans="3:3" x14ac:dyDescent="0.25">
      <c r="C17081"/>
    </row>
    <row r="17082" spans="3:3" x14ac:dyDescent="0.25">
      <c r="C17082"/>
    </row>
    <row r="17083" spans="3:3" x14ac:dyDescent="0.25">
      <c r="C17083"/>
    </row>
    <row r="17084" spans="3:3" x14ac:dyDescent="0.25">
      <c r="C17084"/>
    </row>
    <row r="17085" spans="3:3" x14ac:dyDescent="0.25">
      <c r="C17085"/>
    </row>
    <row r="17086" spans="3:3" x14ac:dyDescent="0.25">
      <c r="C17086"/>
    </row>
    <row r="17087" spans="3:3" x14ac:dyDescent="0.25">
      <c r="C17087"/>
    </row>
    <row r="17088" spans="3:3" x14ac:dyDescent="0.25">
      <c r="C17088"/>
    </row>
    <row r="17089" spans="3:3" x14ac:dyDescent="0.25">
      <c r="C17089"/>
    </row>
    <row r="17090" spans="3:3" x14ac:dyDescent="0.25">
      <c r="C17090"/>
    </row>
    <row r="17091" spans="3:3" x14ac:dyDescent="0.25">
      <c r="C17091"/>
    </row>
    <row r="17092" spans="3:3" x14ac:dyDescent="0.25">
      <c r="C17092"/>
    </row>
    <row r="17093" spans="3:3" x14ac:dyDescent="0.25">
      <c r="C17093"/>
    </row>
    <row r="17094" spans="3:3" x14ac:dyDescent="0.25">
      <c r="C17094"/>
    </row>
    <row r="17095" spans="3:3" x14ac:dyDescent="0.25">
      <c r="C17095"/>
    </row>
    <row r="17096" spans="3:3" x14ac:dyDescent="0.25">
      <c r="C17096"/>
    </row>
    <row r="17097" spans="3:3" x14ac:dyDescent="0.25">
      <c r="C17097"/>
    </row>
    <row r="17098" spans="3:3" x14ac:dyDescent="0.25">
      <c r="C17098"/>
    </row>
    <row r="17099" spans="3:3" x14ac:dyDescent="0.25">
      <c r="C17099"/>
    </row>
    <row r="17100" spans="3:3" x14ac:dyDescent="0.25">
      <c r="C17100"/>
    </row>
    <row r="17101" spans="3:3" x14ac:dyDescent="0.25">
      <c r="C17101"/>
    </row>
    <row r="17102" spans="3:3" x14ac:dyDescent="0.25">
      <c r="C17102"/>
    </row>
    <row r="17103" spans="3:3" x14ac:dyDescent="0.25">
      <c r="C17103"/>
    </row>
    <row r="17104" spans="3:3" x14ac:dyDescent="0.25">
      <c r="C17104"/>
    </row>
    <row r="17105" spans="3:3" x14ac:dyDescent="0.25">
      <c r="C17105"/>
    </row>
    <row r="17106" spans="3:3" x14ac:dyDescent="0.25">
      <c r="C17106"/>
    </row>
    <row r="17107" spans="3:3" x14ac:dyDescent="0.25">
      <c r="C17107"/>
    </row>
    <row r="17108" spans="3:3" x14ac:dyDescent="0.25">
      <c r="C17108"/>
    </row>
    <row r="17109" spans="3:3" x14ac:dyDescent="0.25">
      <c r="C17109"/>
    </row>
    <row r="17110" spans="3:3" x14ac:dyDescent="0.25">
      <c r="C17110"/>
    </row>
    <row r="17111" spans="3:3" x14ac:dyDescent="0.25">
      <c r="C17111"/>
    </row>
    <row r="17112" spans="3:3" x14ac:dyDescent="0.25">
      <c r="C17112"/>
    </row>
    <row r="17113" spans="3:3" x14ac:dyDescent="0.25">
      <c r="C17113"/>
    </row>
    <row r="17114" spans="3:3" x14ac:dyDescent="0.25">
      <c r="C17114"/>
    </row>
    <row r="17115" spans="3:3" x14ac:dyDescent="0.25">
      <c r="C17115"/>
    </row>
    <row r="17116" spans="3:3" x14ac:dyDescent="0.25">
      <c r="C17116"/>
    </row>
    <row r="17117" spans="3:3" x14ac:dyDescent="0.25">
      <c r="C17117"/>
    </row>
    <row r="17118" spans="3:3" x14ac:dyDescent="0.25">
      <c r="C17118"/>
    </row>
    <row r="17119" spans="3:3" x14ac:dyDescent="0.25">
      <c r="C17119"/>
    </row>
    <row r="17120" spans="3:3" x14ac:dyDescent="0.25">
      <c r="C17120"/>
    </row>
    <row r="17121" spans="3:3" x14ac:dyDescent="0.25">
      <c r="C17121"/>
    </row>
    <row r="17122" spans="3:3" x14ac:dyDescent="0.25">
      <c r="C17122"/>
    </row>
    <row r="17123" spans="3:3" x14ac:dyDescent="0.25">
      <c r="C17123"/>
    </row>
    <row r="17124" spans="3:3" x14ac:dyDescent="0.25">
      <c r="C17124"/>
    </row>
    <row r="17125" spans="3:3" x14ac:dyDescent="0.25">
      <c r="C17125"/>
    </row>
    <row r="17126" spans="3:3" x14ac:dyDescent="0.25">
      <c r="C17126"/>
    </row>
    <row r="17127" spans="3:3" x14ac:dyDescent="0.25">
      <c r="C17127"/>
    </row>
    <row r="17128" spans="3:3" x14ac:dyDescent="0.25">
      <c r="C17128"/>
    </row>
    <row r="17129" spans="3:3" x14ac:dyDescent="0.25">
      <c r="C17129"/>
    </row>
    <row r="17130" spans="3:3" x14ac:dyDescent="0.25">
      <c r="C17130"/>
    </row>
    <row r="17131" spans="3:3" x14ac:dyDescent="0.25">
      <c r="C17131"/>
    </row>
    <row r="17132" spans="3:3" x14ac:dyDescent="0.25">
      <c r="C17132"/>
    </row>
    <row r="17133" spans="3:3" x14ac:dyDescent="0.25">
      <c r="C17133"/>
    </row>
    <row r="17134" spans="3:3" x14ac:dyDescent="0.25">
      <c r="C17134"/>
    </row>
    <row r="17135" spans="3:3" x14ac:dyDescent="0.25">
      <c r="C17135"/>
    </row>
    <row r="17136" spans="3:3" x14ac:dyDescent="0.25">
      <c r="C17136"/>
    </row>
    <row r="17137" spans="3:3" x14ac:dyDescent="0.25">
      <c r="C17137"/>
    </row>
    <row r="17138" spans="3:3" x14ac:dyDescent="0.25">
      <c r="C17138"/>
    </row>
    <row r="17139" spans="3:3" x14ac:dyDescent="0.25">
      <c r="C17139"/>
    </row>
    <row r="17140" spans="3:3" x14ac:dyDescent="0.25">
      <c r="C17140"/>
    </row>
    <row r="17141" spans="3:3" x14ac:dyDescent="0.25">
      <c r="C17141"/>
    </row>
    <row r="17142" spans="3:3" x14ac:dyDescent="0.25">
      <c r="C17142"/>
    </row>
    <row r="17143" spans="3:3" x14ac:dyDescent="0.25">
      <c r="C17143"/>
    </row>
    <row r="17144" spans="3:3" x14ac:dyDescent="0.25">
      <c r="C17144"/>
    </row>
    <row r="17145" spans="3:3" x14ac:dyDescent="0.25">
      <c r="C17145"/>
    </row>
    <row r="17146" spans="3:3" x14ac:dyDescent="0.25">
      <c r="C17146"/>
    </row>
    <row r="17147" spans="3:3" x14ac:dyDescent="0.25">
      <c r="C17147"/>
    </row>
    <row r="17148" spans="3:3" x14ac:dyDescent="0.25">
      <c r="C17148"/>
    </row>
    <row r="17149" spans="3:3" x14ac:dyDescent="0.25">
      <c r="C17149"/>
    </row>
    <row r="17150" spans="3:3" x14ac:dyDescent="0.25">
      <c r="C17150"/>
    </row>
    <row r="17151" spans="3:3" x14ac:dyDescent="0.25">
      <c r="C17151"/>
    </row>
    <row r="17152" spans="3:3" x14ac:dyDescent="0.25">
      <c r="C17152"/>
    </row>
    <row r="17153" spans="3:3" x14ac:dyDescent="0.25">
      <c r="C17153"/>
    </row>
    <row r="17154" spans="3:3" x14ac:dyDescent="0.25">
      <c r="C17154"/>
    </row>
    <row r="17155" spans="3:3" x14ac:dyDescent="0.25">
      <c r="C17155"/>
    </row>
    <row r="17156" spans="3:3" x14ac:dyDescent="0.25">
      <c r="C17156"/>
    </row>
    <row r="17157" spans="3:3" x14ac:dyDescent="0.25">
      <c r="C17157"/>
    </row>
    <row r="17158" spans="3:3" x14ac:dyDescent="0.25">
      <c r="C17158"/>
    </row>
    <row r="17159" spans="3:3" x14ac:dyDescent="0.25">
      <c r="C17159"/>
    </row>
    <row r="17160" spans="3:3" x14ac:dyDescent="0.25">
      <c r="C17160"/>
    </row>
    <row r="17161" spans="3:3" x14ac:dyDescent="0.25">
      <c r="C17161"/>
    </row>
    <row r="17162" spans="3:3" x14ac:dyDescent="0.25">
      <c r="C17162"/>
    </row>
    <row r="17163" spans="3:3" x14ac:dyDescent="0.25">
      <c r="C17163"/>
    </row>
    <row r="17164" spans="3:3" x14ac:dyDescent="0.25">
      <c r="C17164"/>
    </row>
    <row r="17165" spans="3:3" x14ac:dyDescent="0.25">
      <c r="C17165"/>
    </row>
    <row r="17166" spans="3:3" x14ac:dyDescent="0.25">
      <c r="C17166"/>
    </row>
    <row r="17167" spans="3:3" x14ac:dyDescent="0.25">
      <c r="C17167"/>
    </row>
    <row r="17168" spans="3:3" x14ac:dyDescent="0.25">
      <c r="C17168"/>
    </row>
    <row r="17169" spans="3:3" x14ac:dyDescent="0.25">
      <c r="C17169"/>
    </row>
    <row r="17170" spans="3:3" x14ac:dyDescent="0.25">
      <c r="C17170"/>
    </row>
    <row r="17171" spans="3:3" x14ac:dyDescent="0.25">
      <c r="C17171"/>
    </row>
    <row r="17172" spans="3:3" x14ac:dyDescent="0.25">
      <c r="C17172"/>
    </row>
    <row r="17173" spans="3:3" x14ac:dyDescent="0.25">
      <c r="C17173"/>
    </row>
    <row r="17174" spans="3:3" x14ac:dyDescent="0.25">
      <c r="C17174"/>
    </row>
    <row r="17175" spans="3:3" x14ac:dyDescent="0.25">
      <c r="C17175"/>
    </row>
    <row r="17176" spans="3:3" x14ac:dyDescent="0.25">
      <c r="C17176"/>
    </row>
    <row r="17177" spans="3:3" x14ac:dyDescent="0.25">
      <c r="C17177"/>
    </row>
    <row r="17178" spans="3:3" x14ac:dyDescent="0.25">
      <c r="C17178"/>
    </row>
    <row r="17179" spans="3:3" x14ac:dyDescent="0.25">
      <c r="C17179"/>
    </row>
    <row r="17180" spans="3:3" x14ac:dyDescent="0.25">
      <c r="C17180"/>
    </row>
    <row r="17181" spans="3:3" x14ac:dyDescent="0.25">
      <c r="C17181"/>
    </row>
    <row r="17182" spans="3:3" x14ac:dyDescent="0.25">
      <c r="C17182"/>
    </row>
    <row r="17183" spans="3:3" x14ac:dyDescent="0.25">
      <c r="C17183"/>
    </row>
    <row r="17184" spans="3:3" x14ac:dyDescent="0.25">
      <c r="C17184"/>
    </row>
    <row r="17185" spans="3:3" x14ac:dyDescent="0.25">
      <c r="C17185"/>
    </row>
    <row r="17186" spans="3:3" x14ac:dyDescent="0.25">
      <c r="C17186"/>
    </row>
    <row r="17187" spans="3:3" x14ac:dyDescent="0.25">
      <c r="C17187"/>
    </row>
    <row r="17188" spans="3:3" x14ac:dyDescent="0.25">
      <c r="C17188"/>
    </row>
    <row r="17189" spans="3:3" x14ac:dyDescent="0.25">
      <c r="C17189"/>
    </row>
    <row r="17190" spans="3:3" x14ac:dyDescent="0.25">
      <c r="C17190"/>
    </row>
    <row r="17191" spans="3:3" x14ac:dyDescent="0.25">
      <c r="C17191"/>
    </row>
    <row r="17192" spans="3:3" x14ac:dyDescent="0.25">
      <c r="C17192"/>
    </row>
    <row r="17193" spans="3:3" x14ac:dyDescent="0.25">
      <c r="C17193"/>
    </row>
    <row r="17194" spans="3:3" x14ac:dyDescent="0.25">
      <c r="C17194"/>
    </row>
    <row r="17195" spans="3:3" x14ac:dyDescent="0.25">
      <c r="C17195"/>
    </row>
    <row r="17196" spans="3:3" x14ac:dyDescent="0.25">
      <c r="C17196"/>
    </row>
    <row r="17197" spans="3:3" x14ac:dyDescent="0.25">
      <c r="C17197"/>
    </row>
    <row r="17198" spans="3:3" x14ac:dyDescent="0.25">
      <c r="C17198"/>
    </row>
    <row r="17199" spans="3:3" x14ac:dyDescent="0.25">
      <c r="C17199"/>
    </row>
    <row r="17200" spans="3:3" x14ac:dyDescent="0.25">
      <c r="C17200"/>
    </row>
    <row r="17201" spans="3:3" x14ac:dyDescent="0.25">
      <c r="C17201"/>
    </row>
    <row r="17202" spans="3:3" x14ac:dyDescent="0.25">
      <c r="C17202"/>
    </row>
    <row r="17203" spans="3:3" x14ac:dyDescent="0.25">
      <c r="C17203"/>
    </row>
    <row r="17204" spans="3:3" x14ac:dyDescent="0.25">
      <c r="C17204"/>
    </row>
    <row r="17205" spans="3:3" x14ac:dyDescent="0.25">
      <c r="C17205"/>
    </row>
    <row r="17206" spans="3:3" x14ac:dyDescent="0.25">
      <c r="C17206"/>
    </row>
    <row r="17207" spans="3:3" x14ac:dyDescent="0.25">
      <c r="C17207"/>
    </row>
    <row r="17208" spans="3:3" x14ac:dyDescent="0.25">
      <c r="C17208"/>
    </row>
    <row r="17209" spans="3:3" x14ac:dyDescent="0.25">
      <c r="C17209"/>
    </row>
    <row r="17210" spans="3:3" x14ac:dyDescent="0.25">
      <c r="C17210"/>
    </row>
    <row r="17211" spans="3:3" x14ac:dyDescent="0.25">
      <c r="C17211"/>
    </row>
    <row r="17212" spans="3:3" x14ac:dyDescent="0.25">
      <c r="C17212"/>
    </row>
    <row r="17213" spans="3:3" x14ac:dyDescent="0.25">
      <c r="C17213"/>
    </row>
    <row r="17214" spans="3:3" x14ac:dyDescent="0.25">
      <c r="C17214"/>
    </row>
    <row r="17215" spans="3:3" x14ac:dyDescent="0.25">
      <c r="C17215"/>
    </row>
    <row r="17216" spans="3:3" x14ac:dyDescent="0.25">
      <c r="C17216"/>
    </row>
    <row r="17217" spans="3:3" x14ac:dyDescent="0.25">
      <c r="C17217"/>
    </row>
    <row r="17218" spans="3:3" x14ac:dyDescent="0.25">
      <c r="C17218"/>
    </row>
    <row r="17219" spans="3:3" x14ac:dyDescent="0.25">
      <c r="C17219"/>
    </row>
    <row r="17220" spans="3:3" x14ac:dyDescent="0.25">
      <c r="C17220"/>
    </row>
    <row r="17221" spans="3:3" x14ac:dyDescent="0.25">
      <c r="C17221"/>
    </row>
    <row r="17222" spans="3:3" x14ac:dyDescent="0.25">
      <c r="C17222"/>
    </row>
    <row r="17223" spans="3:3" x14ac:dyDescent="0.25">
      <c r="C17223"/>
    </row>
    <row r="17224" spans="3:3" x14ac:dyDescent="0.25">
      <c r="C17224"/>
    </row>
    <row r="17225" spans="3:3" x14ac:dyDescent="0.25">
      <c r="C17225"/>
    </row>
    <row r="17226" spans="3:3" x14ac:dyDescent="0.25">
      <c r="C17226"/>
    </row>
    <row r="17227" spans="3:3" x14ac:dyDescent="0.25">
      <c r="C17227"/>
    </row>
    <row r="17228" spans="3:3" x14ac:dyDescent="0.25">
      <c r="C17228"/>
    </row>
    <row r="17229" spans="3:3" x14ac:dyDescent="0.25">
      <c r="C17229"/>
    </row>
    <row r="17230" spans="3:3" x14ac:dyDescent="0.25">
      <c r="C17230"/>
    </row>
    <row r="17231" spans="3:3" x14ac:dyDescent="0.25">
      <c r="C17231"/>
    </row>
    <row r="17232" spans="3:3" x14ac:dyDescent="0.25">
      <c r="C17232"/>
    </row>
    <row r="17233" spans="3:3" x14ac:dyDescent="0.25">
      <c r="C17233"/>
    </row>
    <row r="17234" spans="3:3" x14ac:dyDescent="0.25">
      <c r="C17234"/>
    </row>
    <row r="17235" spans="3:3" x14ac:dyDescent="0.25">
      <c r="C17235"/>
    </row>
    <row r="17236" spans="3:3" x14ac:dyDescent="0.25">
      <c r="C17236"/>
    </row>
    <row r="17237" spans="3:3" x14ac:dyDescent="0.25">
      <c r="C17237"/>
    </row>
    <row r="17238" spans="3:3" x14ac:dyDescent="0.25">
      <c r="C17238"/>
    </row>
    <row r="17239" spans="3:3" x14ac:dyDescent="0.25">
      <c r="C17239"/>
    </row>
    <row r="17240" spans="3:3" x14ac:dyDescent="0.25">
      <c r="C17240"/>
    </row>
    <row r="17241" spans="3:3" x14ac:dyDescent="0.25">
      <c r="C17241"/>
    </row>
    <row r="17242" spans="3:3" x14ac:dyDescent="0.25">
      <c r="C17242"/>
    </row>
    <row r="17243" spans="3:3" x14ac:dyDescent="0.25">
      <c r="C17243"/>
    </row>
    <row r="17244" spans="3:3" x14ac:dyDescent="0.25">
      <c r="C17244"/>
    </row>
    <row r="17245" spans="3:3" x14ac:dyDescent="0.25">
      <c r="C17245"/>
    </row>
    <row r="17246" spans="3:3" x14ac:dyDescent="0.25">
      <c r="C17246"/>
    </row>
    <row r="17247" spans="3:3" x14ac:dyDescent="0.25">
      <c r="C17247"/>
    </row>
    <row r="17248" spans="3:3" x14ac:dyDescent="0.25">
      <c r="C17248"/>
    </row>
    <row r="17249" spans="3:3" x14ac:dyDescent="0.25">
      <c r="C17249"/>
    </row>
    <row r="17250" spans="3:3" x14ac:dyDescent="0.25">
      <c r="C17250"/>
    </row>
    <row r="17251" spans="3:3" x14ac:dyDescent="0.25">
      <c r="C17251"/>
    </row>
    <row r="17252" spans="3:3" x14ac:dyDescent="0.25">
      <c r="C17252"/>
    </row>
    <row r="17253" spans="3:3" x14ac:dyDescent="0.25">
      <c r="C17253"/>
    </row>
    <row r="17254" spans="3:3" x14ac:dyDescent="0.25">
      <c r="C17254"/>
    </row>
    <row r="17255" spans="3:3" x14ac:dyDescent="0.25">
      <c r="C17255"/>
    </row>
    <row r="17256" spans="3:3" x14ac:dyDescent="0.25">
      <c r="C17256"/>
    </row>
    <row r="17257" spans="3:3" x14ac:dyDescent="0.25">
      <c r="C17257"/>
    </row>
    <row r="17258" spans="3:3" x14ac:dyDescent="0.25">
      <c r="C17258"/>
    </row>
    <row r="17259" spans="3:3" x14ac:dyDescent="0.25">
      <c r="C17259"/>
    </row>
    <row r="17260" spans="3:3" x14ac:dyDescent="0.25">
      <c r="C17260"/>
    </row>
    <row r="17261" spans="3:3" x14ac:dyDescent="0.25">
      <c r="C17261"/>
    </row>
    <row r="17262" spans="3:3" x14ac:dyDescent="0.25">
      <c r="C17262"/>
    </row>
    <row r="17263" spans="3:3" x14ac:dyDescent="0.25">
      <c r="C17263"/>
    </row>
    <row r="17264" spans="3:3" x14ac:dyDescent="0.25">
      <c r="C17264"/>
    </row>
    <row r="17265" spans="3:3" x14ac:dyDescent="0.25">
      <c r="C17265"/>
    </row>
    <row r="17266" spans="3:3" x14ac:dyDescent="0.25">
      <c r="C17266"/>
    </row>
    <row r="17267" spans="3:3" x14ac:dyDescent="0.25">
      <c r="C17267"/>
    </row>
    <row r="17268" spans="3:3" x14ac:dyDescent="0.25">
      <c r="C17268"/>
    </row>
    <row r="17269" spans="3:3" x14ac:dyDescent="0.25">
      <c r="C17269"/>
    </row>
    <row r="17270" spans="3:3" x14ac:dyDescent="0.25">
      <c r="C17270"/>
    </row>
    <row r="17271" spans="3:3" x14ac:dyDescent="0.25">
      <c r="C17271"/>
    </row>
    <row r="17272" spans="3:3" x14ac:dyDescent="0.25">
      <c r="C17272"/>
    </row>
    <row r="17273" spans="3:3" x14ac:dyDescent="0.25">
      <c r="C17273"/>
    </row>
    <row r="17274" spans="3:3" x14ac:dyDescent="0.25">
      <c r="C17274"/>
    </row>
    <row r="17275" spans="3:3" x14ac:dyDescent="0.25">
      <c r="C17275"/>
    </row>
    <row r="17276" spans="3:3" x14ac:dyDescent="0.25">
      <c r="C17276"/>
    </row>
    <row r="17277" spans="3:3" x14ac:dyDescent="0.25">
      <c r="C17277"/>
    </row>
    <row r="17278" spans="3:3" x14ac:dyDescent="0.25">
      <c r="C17278"/>
    </row>
    <row r="17279" spans="3:3" x14ac:dyDescent="0.25">
      <c r="C17279"/>
    </row>
    <row r="17280" spans="3:3" x14ac:dyDescent="0.25">
      <c r="C17280"/>
    </row>
    <row r="17281" spans="3:3" x14ac:dyDescent="0.25">
      <c r="C17281"/>
    </row>
    <row r="17282" spans="3:3" x14ac:dyDescent="0.25">
      <c r="C17282"/>
    </row>
    <row r="17283" spans="3:3" x14ac:dyDescent="0.25">
      <c r="C17283"/>
    </row>
    <row r="17284" spans="3:3" x14ac:dyDescent="0.25">
      <c r="C17284"/>
    </row>
    <row r="17285" spans="3:3" x14ac:dyDescent="0.25">
      <c r="C17285"/>
    </row>
    <row r="17286" spans="3:3" x14ac:dyDescent="0.25">
      <c r="C17286"/>
    </row>
    <row r="17287" spans="3:3" x14ac:dyDescent="0.25">
      <c r="C17287"/>
    </row>
    <row r="17288" spans="3:3" x14ac:dyDescent="0.25">
      <c r="C17288"/>
    </row>
    <row r="17289" spans="3:3" x14ac:dyDescent="0.25">
      <c r="C17289"/>
    </row>
    <row r="17290" spans="3:3" x14ac:dyDescent="0.25">
      <c r="C17290"/>
    </row>
    <row r="17291" spans="3:3" x14ac:dyDescent="0.25">
      <c r="C17291"/>
    </row>
    <row r="17292" spans="3:3" x14ac:dyDescent="0.25">
      <c r="C17292"/>
    </row>
    <row r="17293" spans="3:3" x14ac:dyDescent="0.25">
      <c r="C17293"/>
    </row>
    <row r="17294" spans="3:3" x14ac:dyDescent="0.25">
      <c r="C17294"/>
    </row>
    <row r="17295" spans="3:3" x14ac:dyDescent="0.25">
      <c r="C17295"/>
    </row>
    <row r="17296" spans="3:3" x14ac:dyDescent="0.25">
      <c r="C17296"/>
    </row>
    <row r="17297" spans="3:3" x14ac:dyDescent="0.25">
      <c r="C17297"/>
    </row>
    <row r="17298" spans="3:3" x14ac:dyDescent="0.25">
      <c r="C17298"/>
    </row>
    <row r="17299" spans="3:3" x14ac:dyDescent="0.25">
      <c r="C17299"/>
    </row>
    <row r="17300" spans="3:3" x14ac:dyDescent="0.25">
      <c r="C17300"/>
    </row>
    <row r="17301" spans="3:3" x14ac:dyDescent="0.25">
      <c r="C17301"/>
    </row>
    <row r="17302" spans="3:3" x14ac:dyDescent="0.25">
      <c r="C17302"/>
    </row>
    <row r="17303" spans="3:3" x14ac:dyDescent="0.25">
      <c r="C17303"/>
    </row>
    <row r="17304" spans="3:3" x14ac:dyDescent="0.25">
      <c r="C17304"/>
    </row>
    <row r="17305" spans="3:3" x14ac:dyDescent="0.25">
      <c r="C17305"/>
    </row>
    <row r="17306" spans="3:3" x14ac:dyDescent="0.25">
      <c r="C17306"/>
    </row>
    <row r="17307" spans="3:3" x14ac:dyDescent="0.25">
      <c r="C17307"/>
    </row>
    <row r="17308" spans="3:3" x14ac:dyDescent="0.25">
      <c r="C17308"/>
    </row>
    <row r="17309" spans="3:3" x14ac:dyDescent="0.25">
      <c r="C17309"/>
    </row>
    <row r="17310" spans="3:3" x14ac:dyDescent="0.25">
      <c r="C17310"/>
    </row>
    <row r="17311" spans="3:3" x14ac:dyDescent="0.25">
      <c r="C17311"/>
    </row>
    <row r="17312" spans="3:3" x14ac:dyDescent="0.25">
      <c r="C17312"/>
    </row>
    <row r="17313" spans="3:3" x14ac:dyDescent="0.25">
      <c r="C17313"/>
    </row>
    <row r="17314" spans="3:3" x14ac:dyDescent="0.25">
      <c r="C17314"/>
    </row>
    <row r="17315" spans="3:3" x14ac:dyDescent="0.25">
      <c r="C17315"/>
    </row>
    <row r="17316" spans="3:3" x14ac:dyDescent="0.25">
      <c r="C17316"/>
    </row>
    <row r="17317" spans="3:3" x14ac:dyDescent="0.25">
      <c r="C17317"/>
    </row>
    <row r="17318" spans="3:3" x14ac:dyDescent="0.25">
      <c r="C17318"/>
    </row>
    <row r="17319" spans="3:3" x14ac:dyDescent="0.25">
      <c r="C17319"/>
    </row>
    <row r="17320" spans="3:3" x14ac:dyDescent="0.25">
      <c r="C17320"/>
    </row>
    <row r="17321" spans="3:3" x14ac:dyDescent="0.25">
      <c r="C17321"/>
    </row>
    <row r="17322" spans="3:3" x14ac:dyDescent="0.25">
      <c r="C17322"/>
    </row>
    <row r="17323" spans="3:3" x14ac:dyDescent="0.25">
      <c r="C17323"/>
    </row>
    <row r="17324" spans="3:3" x14ac:dyDescent="0.25">
      <c r="C17324"/>
    </row>
    <row r="17325" spans="3:3" x14ac:dyDescent="0.25">
      <c r="C17325"/>
    </row>
    <row r="17326" spans="3:3" x14ac:dyDescent="0.25">
      <c r="C17326"/>
    </row>
    <row r="17327" spans="3:3" x14ac:dyDescent="0.25">
      <c r="C17327"/>
    </row>
    <row r="17328" spans="3:3" x14ac:dyDescent="0.25">
      <c r="C17328"/>
    </row>
    <row r="17329" spans="3:3" x14ac:dyDescent="0.25">
      <c r="C17329"/>
    </row>
    <row r="17330" spans="3:3" x14ac:dyDescent="0.25">
      <c r="C17330"/>
    </row>
    <row r="17331" spans="3:3" x14ac:dyDescent="0.25">
      <c r="C17331"/>
    </row>
    <row r="17332" spans="3:3" x14ac:dyDescent="0.25">
      <c r="C17332"/>
    </row>
    <row r="17333" spans="3:3" x14ac:dyDescent="0.25">
      <c r="C17333"/>
    </row>
    <row r="17334" spans="3:3" x14ac:dyDescent="0.25">
      <c r="C17334"/>
    </row>
    <row r="17335" spans="3:3" x14ac:dyDescent="0.25">
      <c r="C17335"/>
    </row>
    <row r="17336" spans="3:3" x14ac:dyDescent="0.25">
      <c r="C17336"/>
    </row>
    <row r="17337" spans="3:3" x14ac:dyDescent="0.25">
      <c r="C17337"/>
    </row>
    <row r="17338" spans="3:3" x14ac:dyDescent="0.25">
      <c r="C17338"/>
    </row>
    <row r="17339" spans="3:3" x14ac:dyDescent="0.25">
      <c r="C17339"/>
    </row>
    <row r="17340" spans="3:3" x14ac:dyDescent="0.25">
      <c r="C17340"/>
    </row>
    <row r="17341" spans="3:3" x14ac:dyDescent="0.25">
      <c r="C17341"/>
    </row>
    <row r="17342" spans="3:3" x14ac:dyDescent="0.25">
      <c r="C17342"/>
    </row>
    <row r="17343" spans="3:3" x14ac:dyDescent="0.25">
      <c r="C17343"/>
    </row>
    <row r="17344" spans="3:3" x14ac:dyDescent="0.25">
      <c r="C17344"/>
    </row>
    <row r="17345" spans="3:3" x14ac:dyDescent="0.25">
      <c r="C17345"/>
    </row>
    <row r="17346" spans="3:3" x14ac:dyDescent="0.25">
      <c r="C17346"/>
    </row>
    <row r="17347" spans="3:3" x14ac:dyDescent="0.25">
      <c r="C17347"/>
    </row>
    <row r="17348" spans="3:3" x14ac:dyDescent="0.25">
      <c r="C17348"/>
    </row>
    <row r="17349" spans="3:3" x14ac:dyDescent="0.25">
      <c r="C17349"/>
    </row>
    <row r="17350" spans="3:3" x14ac:dyDescent="0.25">
      <c r="C17350"/>
    </row>
    <row r="17351" spans="3:3" x14ac:dyDescent="0.25">
      <c r="C17351"/>
    </row>
    <row r="17352" spans="3:3" x14ac:dyDescent="0.25">
      <c r="C17352"/>
    </row>
    <row r="17353" spans="3:3" x14ac:dyDescent="0.25">
      <c r="C17353"/>
    </row>
    <row r="17354" spans="3:3" x14ac:dyDescent="0.25">
      <c r="C17354"/>
    </row>
    <row r="17355" spans="3:3" x14ac:dyDescent="0.25">
      <c r="C17355"/>
    </row>
    <row r="17356" spans="3:3" x14ac:dyDescent="0.25">
      <c r="C17356"/>
    </row>
    <row r="17357" spans="3:3" x14ac:dyDescent="0.25">
      <c r="C17357"/>
    </row>
    <row r="17358" spans="3:3" x14ac:dyDescent="0.25">
      <c r="C17358"/>
    </row>
    <row r="17359" spans="3:3" x14ac:dyDescent="0.25">
      <c r="C17359"/>
    </row>
    <row r="17360" spans="3:3" x14ac:dyDescent="0.25">
      <c r="C17360"/>
    </row>
    <row r="17361" spans="3:3" x14ac:dyDescent="0.25">
      <c r="C17361"/>
    </row>
    <row r="17362" spans="3:3" x14ac:dyDescent="0.25">
      <c r="C17362"/>
    </row>
    <row r="17363" spans="3:3" x14ac:dyDescent="0.25">
      <c r="C17363"/>
    </row>
    <row r="17364" spans="3:3" x14ac:dyDescent="0.25">
      <c r="C17364"/>
    </row>
    <row r="17365" spans="3:3" x14ac:dyDescent="0.25">
      <c r="C17365"/>
    </row>
    <row r="17366" spans="3:3" x14ac:dyDescent="0.25">
      <c r="C17366"/>
    </row>
    <row r="17367" spans="3:3" x14ac:dyDescent="0.25">
      <c r="C17367"/>
    </row>
    <row r="17368" spans="3:3" x14ac:dyDescent="0.25">
      <c r="C17368"/>
    </row>
    <row r="17369" spans="3:3" x14ac:dyDescent="0.25">
      <c r="C17369"/>
    </row>
    <row r="17370" spans="3:3" x14ac:dyDescent="0.25">
      <c r="C17370"/>
    </row>
    <row r="17371" spans="3:3" x14ac:dyDescent="0.25">
      <c r="C17371"/>
    </row>
    <row r="17372" spans="3:3" x14ac:dyDescent="0.25">
      <c r="C17372"/>
    </row>
    <row r="17373" spans="3:3" x14ac:dyDescent="0.25">
      <c r="C17373"/>
    </row>
    <row r="17374" spans="3:3" x14ac:dyDescent="0.25">
      <c r="C17374"/>
    </row>
    <row r="17375" spans="3:3" x14ac:dyDescent="0.25">
      <c r="C17375"/>
    </row>
    <row r="17376" spans="3:3" x14ac:dyDescent="0.25">
      <c r="C17376"/>
    </row>
    <row r="17377" spans="3:3" x14ac:dyDescent="0.25">
      <c r="C17377"/>
    </row>
    <row r="17378" spans="3:3" x14ac:dyDescent="0.25">
      <c r="C17378"/>
    </row>
    <row r="17379" spans="3:3" x14ac:dyDescent="0.25">
      <c r="C17379"/>
    </row>
    <row r="17380" spans="3:3" x14ac:dyDescent="0.25">
      <c r="C17380"/>
    </row>
    <row r="17381" spans="3:3" x14ac:dyDescent="0.25">
      <c r="C17381"/>
    </row>
    <row r="17382" spans="3:3" x14ac:dyDescent="0.25">
      <c r="C17382"/>
    </row>
    <row r="17383" spans="3:3" x14ac:dyDescent="0.25">
      <c r="C17383"/>
    </row>
    <row r="17384" spans="3:3" x14ac:dyDescent="0.25">
      <c r="C17384"/>
    </row>
    <row r="17385" spans="3:3" x14ac:dyDescent="0.25">
      <c r="C17385"/>
    </row>
    <row r="17386" spans="3:3" x14ac:dyDescent="0.25">
      <c r="C17386"/>
    </row>
    <row r="17387" spans="3:3" x14ac:dyDescent="0.25">
      <c r="C17387"/>
    </row>
    <row r="17388" spans="3:3" x14ac:dyDescent="0.25">
      <c r="C17388"/>
    </row>
    <row r="17389" spans="3:3" x14ac:dyDescent="0.25">
      <c r="C17389"/>
    </row>
    <row r="17390" spans="3:3" x14ac:dyDescent="0.25">
      <c r="C17390"/>
    </row>
    <row r="17391" spans="3:3" x14ac:dyDescent="0.25">
      <c r="C17391"/>
    </row>
    <row r="17392" spans="3:3" x14ac:dyDescent="0.25">
      <c r="C17392"/>
    </row>
    <row r="17393" spans="3:3" x14ac:dyDescent="0.25">
      <c r="C17393"/>
    </row>
    <row r="17394" spans="3:3" x14ac:dyDescent="0.25">
      <c r="C17394"/>
    </row>
    <row r="17395" spans="3:3" x14ac:dyDescent="0.25">
      <c r="C17395"/>
    </row>
    <row r="17396" spans="3:3" x14ac:dyDescent="0.25">
      <c r="C17396"/>
    </row>
    <row r="17397" spans="3:3" x14ac:dyDescent="0.25">
      <c r="C17397"/>
    </row>
    <row r="17398" spans="3:3" x14ac:dyDescent="0.25">
      <c r="C17398"/>
    </row>
    <row r="17399" spans="3:3" x14ac:dyDescent="0.25">
      <c r="C17399"/>
    </row>
    <row r="17400" spans="3:3" x14ac:dyDescent="0.25">
      <c r="C17400"/>
    </row>
    <row r="17401" spans="3:3" x14ac:dyDescent="0.25">
      <c r="C17401"/>
    </row>
    <row r="17402" spans="3:3" x14ac:dyDescent="0.25">
      <c r="C17402"/>
    </row>
    <row r="17403" spans="3:3" x14ac:dyDescent="0.25">
      <c r="C17403"/>
    </row>
    <row r="17404" spans="3:3" x14ac:dyDescent="0.25">
      <c r="C17404"/>
    </row>
    <row r="17405" spans="3:3" x14ac:dyDescent="0.25">
      <c r="C17405"/>
    </row>
    <row r="17406" spans="3:3" x14ac:dyDescent="0.25">
      <c r="C17406"/>
    </row>
    <row r="17407" spans="3:3" x14ac:dyDescent="0.25">
      <c r="C17407"/>
    </row>
    <row r="17408" spans="3:3" x14ac:dyDescent="0.25">
      <c r="C17408"/>
    </row>
    <row r="17409" spans="3:3" x14ac:dyDescent="0.25">
      <c r="C17409"/>
    </row>
    <row r="17410" spans="3:3" x14ac:dyDescent="0.25">
      <c r="C17410"/>
    </row>
    <row r="17411" spans="3:3" x14ac:dyDescent="0.25">
      <c r="C17411"/>
    </row>
    <row r="17412" spans="3:3" x14ac:dyDescent="0.25">
      <c r="C17412"/>
    </row>
    <row r="17413" spans="3:3" x14ac:dyDescent="0.25">
      <c r="C17413"/>
    </row>
    <row r="17414" spans="3:3" x14ac:dyDescent="0.25">
      <c r="C17414"/>
    </row>
    <row r="17415" spans="3:3" x14ac:dyDescent="0.25">
      <c r="C17415"/>
    </row>
    <row r="17416" spans="3:3" x14ac:dyDescent="0.25">
      <c r="C17416"/>
    </row>
    <row r="17417" spans="3:3" x14ac:dyDescent="0.25">
      <c r="C17417"/>
    </row>
    <row r="17418" spans="3:3" x14ac:dyDescent="0.25">
      <c r="C17418"/>
    </row>
    <row r="17419" spans="3:3" x14ac:dyDescent="0.25">
      <c r="C17419"/>
    </row>
    <row r="17420" spans="3:3" x14ac:dyDescent="0.25">
      <c r="C17420"/>
    </row>
    <row r="17421" spans="3:3" x14ac:dyDescent="0.25">
      <c r="C17421"/>
    </row>
    <row r="17422" spans="3:3" x14ac:dyDescent="0.25">
      <c r="C17422"/>
    </row>
    <row r="17423" spans="3:3" x14ac:dyDescent="0.25">
      <c r="C17423"/>
    </row>
    <row r="17424" spans="3:3" x14ac:dyDescent="0.25">
      <c r="C17424"/>
    </row>
    <row r="17425" spans="3:3" x14ac:dyDescent="0.25">
      <c r="C17425"/>
    </row>
    <row r="17426" spans="3:3" x14ac:dyDescent="0.25">
      <c r="C17426"/>
    </row>
    <row r="17427" spans="3:3" x14ac:dyDescent="0.25">
      <c r="C17427"/>
    </row>
    <row r="17428" spans="3:3" x14ac:dyDescent="0.25">
      <c r="C17428"/>
    </row>
    <row r="17429" spans="3:3" x14ac:dyDescent="0.25">
      <c r="C17429"/>
    </row>
    <row r="17430" spans="3:3" x14ac:dyDescent="0.25">
      <c r="C17430"/>
    </row>
    <row r="17431" spans="3:3" x14ac:dyDescent="0.25">
      <c r="C17431"/>
    </row>
    <row r="17432" spans="3:3" x14ac:dyDescent="0.25">
      <c r="C17432"/>
    </row>
    <row r="17433" spans="3:3" x14ac:dyDescent="0.25">
      <c r="C17433"/>
    </row>
    <row r="17434" spans="3:3" x14ac:dyDescent="0.25">
      <c r="C17434"/>
    </row>
    <row r="17435" spans="3:3" x14ac:dyDescent="0.25">
      <c r="C17435"/>
    </row>
    <row r="17436" spans="3:3" x14ac:dyDescent="0.25">
      <c r="C17436"/>
    </row>
    <row r="17437" spans="3:3" x14ac:dyDescent="0.25">
      <c r="C17437"/>
    </row>
    <row r="17438" spans="3:3" x14ac:dyDescent="0.25">
      <c r="C17438"/>
    </row>
    <row r="17439" spans="3:3" x14ac:dyDescent="0.25">
      <c r="C17439"/>
    </row>
    <row r="17440" spans="3:3" x14ac:dyDescent="0.25">
      <c r="C17440"/>
    </row>
    <row r="17441" spans="3:3" x14ac:dyDescent="0.25">
      <c r="C17441"/>
    </row>
    <row r="17442" spans="3:3" x14ac:dyDescent="0.25">
      <c r="C17442"/>
    </row>
    <row r="17443" spans="3:3" x14ac:dyDescent="0.25">
      <c r="C17443"/>
    </row>
    <row r="17444" spans="3:3" x14ac:dyDescent="0.25">
      <c r="C17444"/>
    </row>
    <row r="17445" spans="3:3" x14ac:dyDescent="0.25">
      <c r="C17445"/>
    </row>
    <row r="17446" spans="3:3" x14ac:dyDescent="0.25">
      <c r="C17446"/>
    </row>
    <row r="17447" spans="3:3" x14ac:dyDescent="0.25">
      <c r="C17447"/>
    </row>
    <row r="17448" spans="3:3" x14ac:dyDescent="0.25">
      <c r="C17448"/>
    </row>
    <row r="17449" spans="3:3" x14ac:dyDescent="0.25">
      <c r="C17449"/>
    </row>
    <row r="17450" spans="3:3" x14ac:dyDescent="0.25">
      <c r="C17450"/>
    </row>
    <row r="17451" spans="3:3" x14ac:dyDescent="0.25">
      <c r="C17451"/>
    </row>
    <row r="17452" spans="3:3" x14ac:dyDescent="0.25">
      <c r="C17452"/>
    </row>
    <row r="17453" spans="3:3" x14ac:dyDescent="0.25">
      <c r="C17453"/>
    </row>
    <row r="17454" spans="3:3" x14ac:dyDescent="0.25">
      <c r="C17454"/>
    </row>
    <row r="17455" spans="3:3" x14ac:dyDescent="0.25">
      <c r="C17455"/>
    </row>
    <row r="17456" spans="3:3" x14ac:dyDescent="0.25">
      <c r="C17456"/>
    </row>
    <row r="17457" spans="3:3" x14ac:dyDescent="0.25">
      <c r="C17457"/>
    </row>
    <row r="17458" spans="3:3" x14ac:dyDescent="0.25">
      <c r="C17458"/>
    </row>
    <row r="17459" spans="3:3" x14ac:dyDescent="0.25">
      <c r="C17459"/>
    </row>
    <row r="17460" spans="3:3" x14ac:dyDescent="0.25">
      <c r="C17460"/>
    </row>
    <row r="17461" spans="3:3" x14ac:dyDescent="0.25">
      <c r="C17461"/>
    </row>
    <row r="17462" spans="3:3" x14ac:dyDescent="0.25">
      <c r="C17462"/>
    </row>
    <row r="17463" spans="3:3" x14ac:dyDescent="0.25">
      <c r="C17463"/>
    </row>
    <row r="17464" spans="3:3" x14ac:dyDescent="0.25">
      <c r="C17464"/>
    </row>
    <row r="17465" spans="3:3" x14ac:dyDescent="0.25">
      <c r="C17465"/>
    </row>
    <row r="17466" spans="3:3" x14ac:dyDescent="0.25">
      <c r="C17466"/>
    </row>
    <row r="17467" spans="3:3" x14ac:dyDescent="0.25">
      <c r="C17467"/>
    </row>
    <row r="17468" spans="3:3" x14ac:dyDescent="0.25">
      <c r="C17468"/>
    </row>
    <row r="17469" spans="3:3" x14ac:dyDescent="0.25">
      <c r="C17469"/>
    </row>
    <row r="17470" spans="3:3" x14ac:dyDescent="0.25">
      <c r="C17470"/>
    </row>
    <row r="17471" spans="3:3" x14ac:dyDescent="0.25">
      <c r="C17471"/>
    </row>
    <row r="17472" spans="3:3" x14ac:dyDescent="0.25">
      <c r="C17472"/>
    </row>
    <row r="17473" spans="3:3" x14ac:dyDescent="0.25">
      <c r="C17473"/>
    </row>
    <row r="17474" spans="3:3" x14ac:dyDescent="0.25">
      <c r="C17474"/>
    </row>
    <row r="17475" spans="3:3" x14ac:dyDescent="0.25">
      <c r="C17475"/>
    </row>
    <row r="17476" spans="3:3" x14ac:dyDescent="0.25">
      <c r="C17476"/>
    </row>
    <row r="17477" spans="3:3" x14ac:dyDescent="0.25">
      <c r="C17477"/>
    </row>
    <row r="17478" spans="3:3" x14ac:dyDescent="0.25">
      <c r="C17478"/>
    </row>
    <row r="17479" spans="3:3" x14ac:dyDescent="0.25">
      <c r="C17479"/>
    </row>
    <row r="17480" spans="3:3" x14ac:dyDescent="0.25">
      <c r="C17480"/>
    </row>
    <row r="17481" spans="3:3" x14ac:dyDescent="0.25">
      <c r="C17481"/>
    </row>
    <row r="17482" spans="3:3" x14ac:dyDescent="0.25">
      <c r="C17482"/>
    </row>
    <row r="17483" spans="3:3" x14ac:dyDescent="0.25">
      <c r="C17483"/>
    </row>
    <row r="17484" spans="3:3" x14ac:dyDescent="0.25">
      <c r="C17484"/>
    </row>
    <row r="17485" spans="3:3" x14ac:dyDescent="0.25">
      <c r="C17485"/>
    </row>
    <row r="17486" spans="3:3" x14ac:dyDescent="0.25">
      <c r="C17486"/>
    </row>
    <row r="17487" spans="3:3" x14ac:dyDescent="0.25">
      <c r="C17487"/>
    </row>
    <row r="17488" spans="3:3" x14ac:dyDescent="0.25">
      <c r="C17488"/>
    </row>
    <row r="17489" spans="3:3" x14ac:dyDescent="0.25">
      <c r="C17489"/>
    </row>
    <row r="17490" spans="3:3" x14ac:dyDescent="0.25">
      <c r="C17490"/>
    </row>
    <row r="17491" spans="3:3" x14ac:dyDescent="0.25">
      <c r="C17491"/>
    </row>
    <row r="17492" spans="3:3" x14ac:dyDescent="0.25">
      <c r="C17492"/>
    </row>
    <row r="17493" spans="3:3" x14ac:dyDescent="0.25">
      <c r="C17493"/>
    </row>
    <row r="17494" spans="3:3" x14ac:dyDescent="0.25">
      <c r="C17494"/>
    </row>
    <row r="17495" spans="3:3" x14ac:dyDescent="0.25">
      <c r="C17495"/>
    </row>
    <row r="17496" spans="3:3" x14ac:dyDescent="0.25">
      <c r="C17496"/>
    </row>
    <row r="17497" spans="3:3" x14ac:dyDescent="0.25">
      <c r="C17497"/>
    </row>
    <row r="17498" spans="3:3" x14ac:dyDescent="0.25">
      <c r="C17498"/>
    </row>
    <row r="17499" spans="3:3" x14ac:dyDescent="0.25">
      <c r="C17499"/>
    </row>
    <row r="17500" spans="3:3" x14ac:dyDescent="0.25">
      <c r="C17500"/>
    </row>
    <row r="17501" spans="3:3" x14ac:dyDescent="0.25">
      <c r="C17501"/>
    </row>
    <row r="17502" spans="3:3" x14ac:dyDescent="0.25">
      <c r="C17502"/>
    </row>
    <row r="17503" spans="3:3" x14ac:dyDescent="0.25">
      <c r="C17503"/>
    </row>
    <row r="17504" spans="3:3" x14ac:dyDescent="0.25">
      <c r="C17504"/>
    </row>
    <row r="17505" spans="3:3" x14ac:dyDescent="0.25">
      <c r="C17505"/>
    </row>
    <row r="17506" spans="3:3" x14ac:dyDescent="0.25">
      <c r="C17506"/>
    </row>
    <row r="17507" spans="3:3" x14ac:dyDescent="0.25">
      <c r="C17507"/>
    </row>
    <row r="17508" spans="3:3" x14ac:dyDescent="0.25">
      <c r="C17508"/>
    </row>
    <row r="17509" spans="3:3" x14ac:dyDescent="0.25">
      <c r="C17509"/>
    </row>
    <row r="17510" spans="3:3" x14ac:dyDescent="0.25">
      <c r="C17510"/>
    </row>
    <row r="17511" spans="3:3" x14ac:dyDescent="0.25">
      <c r="C17511"/>
    </row>
    <row r="17512" spans="3:3" x14ac:dyDescent="0.25">
      <c r="C17512"/>
    </row>
    <row r="17513" spans="3:3" x14ac:dyDescent="0.25">
      <c r="C17513"/>
    </row>
    <row r="17514" spans="3:3" x14ac:dyDescent="0.25">
      <c r="C17514"/>
    </row>
    <row r="17515" spans="3:3" x14ac:dyDescent="0.25">
      <c r="C17515"/>
    </row>
    <row r="17516" spans="3:3" x14ac:dyDescent="0.25">
      <c r="C17516"/>
    </row>
    <row r="17517" spans="3:3" x14ac:dyDescent="0.25">
      <c r="C17517"/>
    </row>
    <row r="17518" spans="3:3" x14ac:dyDescent="0.25">
      <c r="C17518"/>
    </row>
    <row r="17519" spans="3:3" x14ac:dyDescent="0.25">
      <c r="C17519"/>
    </row>
    <row r="17520" spans="3:3" x14ac:dyDescent="0.25">
      <c r="C17520"/>
    </row>
    <row r="17521" spans="3:3" x14ac:dyDescent="0.25">
      <c r="C17521"/>
    </row>
    <row r="17522" spans="3:3" x14ac:dyDescent="0.25">
      <c r="C17522"/>
    </row>
    <row r="17523" spans="3:3" x14ac:dyDescent="0.25">
      <c r="C17523"/>
    </row>
    <row r="17524" spans="3:3" x14ac:dyDescent="0.25">
      <c r="C17524"/>
    </row>
    <row r="17525" spans="3:3" x14ac:dyDescent="0.25">
      <c r="C17525"/>
    </row>
    <row r="17526" spans="3:3" x14ac:dyDescent="0.25">
      <c r="C17526"/>
    </row>
    <row r="17527" spans="3:3" x14ac:dyDescent="0.25">
      <c r="C17527"/>
    </row>
    <row r="17528" spans="3:3" x14ac:dyDescent="0.25">
      <c r="C17528"/>
    </row>
    <row r="17529" spans="3:3" x14ac:dyDescent="0.25">
      <c r="C17529"/>
    </row>
    <row r="17530" spans="3:3" x14ac:dyDescent="0.25">
      <c r="C17530"/>
    </row>
    <row r="17531" spans="3:3" x14ac:dyDescent="0.25">
      <c r="C17531"/>
    </row>
    <row r="17532" spans="3:3" x14ac:dyDescent="0.25">
      <c r="C17532"/>
    </row>
    <row r="17533" spans="3:3" x14ac:dyDescent="0.25">
      <c r="C17533"/>
    </row>
    <row r="17534" spans="3:3" x14ac:dyDescent="0.25">
      <c r="C17534"/>
    </row>
    <row r="17535" spans="3:3" x14ac:dyDescent="0.25">
      <c r="C17535"/>
    </row>
    <row r="17536" spans="3:3" x14ac:dyDescent="0.25">
      <c r="C17536"/>
    </row>
    <row r="17537" spans="3:3" x14ac:dyDescent="0.25">
      <c r="C17537"/>
    </row>
    <row r="17538" spans="3:3" x14ac:dyDescent="0.25">
      <c r="C17538"/>
    </row>
    <row r="17539" spans="3:3" x14ac:dyDescent="0.25">
      <c r="C17539"/>
    </row>
    <row r="17540" spans="3:3" x14ac:dyDescent="0.25">
      <c r="C17540"/>
    </row>
    <row r="17541" spans="3:3" x14ac:dyDescent="0.25">
      <c r="C17541"/>
    </row>
    <row r="17542" spans="3:3" x14ac:dyDescent="0.25">
      <c r="C17542"/>
    </row>
    <row r="17543" spans="3:3" x14ac:dyDescent="0.25">
      <c r="C17543"/>
    </row>
    <row r="17544" spans="3:3" x14ac:dyDescent="0.25">
      <c r="C17544"/>
    </row>
    <row r="17545" spans="3:3" x14ac:dyDescent="0.25">
      <c r="C17545"/>
    </row>
    <row r="17546" spans="3:3" x14ac:dyDescent="0.25">
      <c r="C17546"/>
    </row>
    <row r="17547" spans="3:3" x14ac:dyDescent="0.25">
      <c r="C17547"/>
    </row>
    <row r="17548" spans="3:3" x14ac:dyDescent="0.25">
      <c r="C17548"/>
    </row>
    <row r="17549" spans="3:3" x14ac:dyDescent="0.25">
      <c r="C17549"/>
    </row>
    <row r="17550" spans="3:3" x14ac:dyDescent="0.25">
      <c r="C17550"/>
    </row>
    <row r="17551" spans="3:3" x14ac:dyDescent="0.25">
      <c r="C17551"/>
    </row>
    <row r="17552" spans="3:3" x14ac:dyDescent="0.25">
      <c r="C17552"/>
    </row>
    <row r="17553" spans="3:3" x14ac:dyDescent="0.25">
      <c r="C17553"/>
    </row>
    <row r="17554" spans="3:3" x14ac:dyDescent="0.25">
      <c r="C17554"/>
    </row>
    <row r="17555" spans="3:3" x14ac:dyDescent="0.25">
      <c r="C17555"/>
    </row>
    <row r="17556" spans="3:3" x14ac:dyDescent="0.25">
      <c r="C17556"/>
    </row>
    <row r="17557" spans="3:3" x14ac:dyDescent="0.25">
      <c r="C17557"/>
    </row>
    <row r="17558" spans="3:3" x14ac:dyDescent="0.25">
      <c r="C17558"/>
    </row>
    <row r="17559" spans="3:3" x14ac:dyDescent="0.25">
      <c r="C17559"/>
    </row>
    <row r="17560" spans="3:3" x14ac:dyDescent="0.25">
      <c r="C17560"/>
    </row>
    <row r="17561" spans="3:3" x14ac:dyDescent="0.25">
      <c r="C17561"/>
    </row>
    <row r="17562" spans="3:3" x14ac:dyDescent="0.25">
      <c r="C17562"/>
    </row>
    <row r="17563" spans="3:3" x14ac:dyDescent="0.25">
      <c r="C17563"/>
    </row>
    <row r="17564" spans="3:3" x14ac:dyDescent="0.25">
      <c r="C17564"/>
    </row>
    <row r="17565" spans="3:3" x14ac:dyDescent="0.25">
      <c r="C17565"/>
    </row>
    <row r="17566" spans="3:3" x14ac:dyDescent="0.25">
      <c r="C17566"/>
    </row>
    <row r="17567" spans="3:3" x14ac:dyDescent="0.25">
      <c r="C17567"/>
    </row>
    <row r="17568" spans="3:3" x14ac:dyDescent="0.25">
      <c r="C17568"/>
    </row>
    <row r="17569" spans="3:3" x14ac:dyDescent="0.25">
      <c r="C17569"/>
    </row>
    <row r="17570" spans="3:3" x14ac:dyDescent="0.25">
      <c r="C17570"/>
    </row>
    <row r="17571" spans="3:3" x14ac:dyDescent="0.25">
      <c r="C17571"/>
    </row>
    <row r="17572" spans="3:3" x14ac:dyDescent="0.25">
      <c r="C17572"/>
    </row>
    <row r="17573" spans="3:3" x14ac:dyDescent="0.25">
      <c r="C17573"/>
    </row>
    <row r="17574" spans="3:3" x14ac:dyDescent="0.25">
      <c r="C17574"/>
    </row>
    <row r="17575" spans="3:3" x14ac:dyDescent="0.25">
      <c r="C17575"/>
    </row>
    <row r="17576" spans="3:3" x14ac:dyDescent="0.25">
      <c r="C17576"/>
    </row>
    <row r="17577" spans="3:3" x14ac:dyDescent="0.25">
      <c r="C17577"/>
    </row>
    <row r="17578" spans="3:3" x14ac:dyDescent="0.25">
      <c r="C17578"/>
    </row>
    <row r="17579" spans="3:3" x14ac:dyDescent="0.25">
      <c r="C17579"/>
    </row>
    <row r="17580" spans="3:3" x14ac:dyDescent="0.25">
      <c r="C17580"/>
    </row>
    <row r="17581" spans="3:3" x14ac:dyDescent="0.25">
      <c r="C17581"/>
    </row>
    <row r="17582" spans="3:3" x14ac:dyDescent="0.25">
      <c r="C17582"/>
    </row>
    <row r="17583" spans="3:3" x14ac:dyDescent="0.25">
      <c r="C17583"/>
    </row>
    <row r="17584" spans="3:3" x14ac:dyDescent="0.25">
      <c r="C17584"/>
    </row>
    <row r="17585" spans="3:3" x14ac:dyDescent="0.25">
      <c r="C17585"/>
    </row>
    <row r="17586" spans="3:3" x14ac:dyDescent="0.25">
      <c r="C17586"/>
    </row>
    <row r="17587" spans="3:3" x14ac:dyDescent="0.25">
      <c r="C17587"/>
    </row>
    <row r="17588" spans="3:3" x14ac:dyDescent="0.25">
      <c r="C17588"/>
    </row>
    <row r="17589" spans="3:3" x14ac:dyDescent="0.25">
      <c r="C17589"/>
    </row>
    <row r="17590" spans="3:3" x14ac:dyDescent="0.25">
      <c r="C17590"/>
    </row>
    <row r="17591" spans="3:3" x14ac:dyDescent="0.25">
      <c r="C17591"/>
    </row>
    <row r="17592" spans="3:3" x14ac:dyDescent="0.25">
      <c r="C17592"/>
    </row>
    <row r="17593" spans="3:3" x14ac:dyDescent="0.25">
      <c r="C17593"/>
    </row>
    <row r="17594" spans="3:3" x14ac:dyDescent="0.25">
      <c r="C17594"/>
    </row>
    <row r="17595" spans="3:3" x14ac:dyDescent="0.25">
      <c r="C17595"/>
    </row>
    <row r="17596" spans="3:3" x14ac:dyDescent="0.25">
      <c r="C17596"/>
    </row>
    <row r="17597" spans="3:3" x14ac:dyDescent="0.25">
      <c r="C17597"/>
    </row>
    <row r="17598" spans="3:3" x14ac:dyDescent="0.25">
      <c r="C17598"/>
    </row>
    <row r="17599" spans="3:3" x14ac:dyDescent="0.25">
      <c r="C17599"/>
    </row>
    <row r="17600" spans="3:3" x14ac:dyDescent="0.25">
      <c r="C17600"/>
    </row>
    <row r="17601" spans="3:3" x14ac:dyDescent="0.25">
      <c r="C17601"/>
    </row>
    <row r="17602" spans="3:3" x14ac:dyDescent="0.25">
      <c r="C17602"/>
    </row>
    <row r="17603" spans="3:3" x14ac:dyDescent="0.25">
      <c r="C17603"/>
    </row>
    <row r="17604" spans="3:3" x14ac:dyDescent="0.25">
      <c r="C17604"/>
    </row>
    <row r="17605" spans="3:3" x14ac:dyDescent="0.25">
      <c r="C17605"/>
    </row>
    <row r="17606" spans="3:3" x14ac:dyDescent="0.25">
      <c r="C17606"/>
    </row>
    <row r="17607" spans="3:3" x14ac:dyDescent="0.25">
      <c r="C17607"/>
    </row>
    <row r="17608" spans="3:3" x14ac:dyDescent="0.25">
      <c r="C17608"/>
    </row>
    <row r="17609" spans="3:3" x14ac:dyDescent="0.25">
      <c r="C17609"/>
    </row>
    <row r="17610" spans="3:3" x14ac:dyDescent="0.25">
      <c r="C17610"/>
    </row>
    <row r="17611" spans="3:3" x14ac:dyDescent="0.25">
      <c r="C17611"/>
    </row>
    <row r="17612" spans="3:3" x14ac:dyDescent="0.25">
      <c r="C17612"/>
    </row>
    <row r="17613" spans="3:3" x14ac:dyDescent="0.25">
      <c r="C17613"/>
    </row>
    <row r="17614" spans="3:3" x14ac:dyDescent="0.25">
      <c r="C17614"/>
    </row>
    <row r="17615" spans="3:3" x14ac:dyDescent="0.25">
      <c r="C17615"/>
    </row>
    <row r="17616" spans="3:3" x14ac:dyDescent="0.25">
      <c r="C17616"/>
    </row>
    <row r="17617" spans="3:3" x14ac:dyDescent="0.25">
      <c r="C17617"/>
    </row>
    <row r="17618" spans="3:3" x14ac:dyDescent="0.25">
      <c r="C17618"/>
    </row>
    <row r="17619" spans="3:3" x14ac:dyDescent="0.25">
      <c r="C17619"/>
    </row>
    <row r="17620" spans="3:3" x14ac:dyDescent="0.25">
      <c r="C17620"/>
    </row>
    <row r="17621" spans="3:3" x14ac:dyDescent="0.25">
      <c r="C17621"/>
    </row>
    <row r="17622" spans="3:3" x14ac:dyDescent="0.25">
      <c r="C17622"/>
    </row>
    <row r="17623" spans="3:3" x14ac:dyDescent="0.25">
      <c r="C17623"/>
    </row>
    <row r="17624" spans="3:3" x14ac:dyDescent="0.25">
      <c r="C17624"/>
    </row>
    <row r="17625" spans="3:3" x14ac:dyDescent="0.25">
      <c r="C17625"/>
    </row>
    <row r="17626" spans="3:3" x14ac:dyDescent="0.25">
      <c r="C17626"/>
    </row>
    <row r="17627" spans="3:3" x14ac:dyDescent="0.25">
      <c r="C17627"/>
    </row>
    <row r="17628" spans="3:3" x14ac:dyDescent="0.25">
      <c r="C17628"/>
    </row>
    <row r="17629" spans="3:3" x14ac:dyDescent="0.25">
      <c r="C17629"/>
    </row>
    <row r="17630" spans="3:3" x14ac:dyDescent="0.25">
      <c r="C17630"/>
    </row>
    <row r="17631" spans="3:3" x14ac:dyDescent="0.25">
      <c r="C17631"/>
    </row>
    <row r="17632" spans="3:3" x14ac:dyDescent="0.25">
      <c r="C17632"/>
    </row>
    <row r="17633" spans="3:3" x14ac:dyDescent="0.25">
      <c r="C17633"/>
    </row>
    <row r="17634" spans="3:3" x14ac:dyDescent="0.25">
      <c r="C17634"/>
    </row>
    <row r="17635" spans="3:3" x14ac:dyDescent="0.25">
      <c r="C17635"/>
    </row>
    <row r="17636" spans="3:3" x14ac:dyDescent="0.25">
      <c r="C17636"/>
    </row>
    <row r="17637" spans="3:3" x14ac:dyDescent="0.25">
      <c r="C17637"/>
    </row>
    <row r="17638" spans="3:3" x14ac:dyDescent="0.25">
      <c r="C17638"/>
    </row>
    <row r="17639" spans="3:3" x14ac:dyDescent="0.25">
      <c r="C17639"/>
    </row>
    <row r="17640" spans="3:3" x14ac:dyDescent="0.25">
      <c r="C17640"/>
    </row>
    <row r="17641" spans="3:3" x14ac:dyDescent="0.25">
      <c r="C17641"/>
    </row>
    <row r="17642" spans="3:3" x14ac:dyDescent="0.25">
      <c r="C17642"/>
    </row>
    <row r="17643" spans="3:3" x14ac:dyDescent="0.25">
      <c r="C17643"/>
    </row>
    <row r="17644" spans="3:3" x14ac:dyDescent="0.25">
      <c r="C17644"/>
    </row>
    <row r="17645" spans="3:3" x14ac:dyDescent="0.25">
      <c r="C17645"/>
    </row>
    <row r="17646" spans="3:3" x14ac:dyDescent="0.25">
      <c r="C17646"/>
    </row>
    <row r="17647" spans="3:3" x14ac:dyDescent="0.25">
      <c r="C17647"/>
    </row>
    <row r="17648" spans="3:3" x14ac:dyDescent="0.25">
      <c r="C17648"/>
    </row>
    <row r="17649" spans="3:3" x14ac:dyDescent="0.25">
      <c r="C17649"/>
    </row>
    <row r="17650" spans="3:3" x14ac:dyDescent="0.25">
      <c r="C17650"/>
    </row>
    <row r="17651" spans="3:3" x14ac:dyDescent="0.25">
      <c r="C17651"/>
    </row>
    <row r="17652" spans="3:3" x14ac:dyDescent="0.25">
      <c r="C17652"/>
    </row>
    <row r="17653" spans="3:3" x14ac:dyDescent="0.25">
      <c r="C17653"/>
    </row>
    <row r="17654" spans="3:3" x14ac:dyDescent="0.25">
      <c r="C17654"/>
    </row>
    <row r="17655" spans="3:3" x14ac:dyDescent="0.25">
      <c r="C17655"/>
    </row>
    <row r="17656" spans="3:3" x14ac:dyDescent="0.25">
      <c r="C17656"/>
    </row>
    <row r="17657" spans="3:3" x14ac:dyDescent="0.25">
      <c r="C17657"/>
    </row>
    <row r="17658" spans="3:3" x14ac:dyDescent="0.25">
      <c r="C17658"/>
    </row>
    <row r="17659" spans="3:3" x14ac:dyDescent="0.25">
      <c r="C17659"/>
    </row>
    <row r="17660" spans="3:3" x14ac:dyDescent="0.25">
      <c r="C17660"/>
    </row>
    <row r="17661" spans="3:3" x14ac:dyDescent="0.25">
      <c r="C17661"/>
    </row>
    <row r="17662" spans="3:3" x14ac:dyDescent="0.25">
      <c r="C17662"/>
    </row>
    <row r="17663" spans="3:3" x14ac:dyDescent="0.25">
      <c r="C17663"/>
    </row>
    <row r="17664" spans="3:3" x14ac:dyDescent="0.25">
      <c r="C17664"/>
    </row>
    <row r="17665" spans="3:3" x14ac:dyDescent="0.25">
      <c r="C17665"/>
    </row>
    <row r="17666" spans="3:3" x14ac:dyDescent="0.25">
      <c r="C17666"/>
    </row>
    <row r="17667" spans="3:3" x14ac:dyDescent="0.25">
      <c r="C17667"/>
    </row>
    <row r="17668" spans="3:3" x14ac:dyDescent="0.25">
      <c r="C17668"/>
    </row>
    <row r="17669" spans="3:3" x14ac:dyDescent="0.25">
      <c r="C17669"/>
    </row>
    <row r="17670" spans="3:3" x14ac:dyDescent="0.25">
      <c r="C17670"/>
    </row>
    <row r="17671" spans="3:3" x14ac:dyDescent="0.25">
      <c r="C17671"/>
    </row>
    <row r="17672" spans="3:3" x14ac:dyDescent="0.25">
      <c r="C17672"/>
    </row>
    <row r="17673" spans="3:3" x14ac:dyDescent="0.25">
      <c r="C17673"/>
    </row>
    <row r="17674" spans="3:3" x14ac:dyDescent="0.25">
      <c r="C17674"/>
    </row>
    <row r="17675" spans="3:3" x14ac:dyDescent="0.25">
      <c r="C17675"/>
    </row>
    <row r="17676" spans="3:3" x14ac:dyDescent="0.25">
      <c r="C17676"/>
    </row>
    <row r="17677" spans="3:3" x14ac:dyDescent="0.25">
      <c r="C17677"/>
    </row>
    <row r="17678" spans="3:3" x14ac:dyDescent="0.25">
      <c r="C17678"/>
    </row>
    <row r="17679" spans="3:3" x14ac:dyDescent="0.25">
      <c r="C17679"/>
    </row>
    <row r="17680" spans="3:3" x14ac:dyDescent="0.25">
      <c r="C17680"/>
    </row>
    <row r="17681" spans="3:3" x14ac:dyDescent="0.25">
      <c r="C17681"/>
    </row>
    <row r="17682" spans="3:3" x14ac:dyDescent="0.25">
      <c r="C17682"/>
    </row>
    <row r="17683" spans="3:3" x14ac:dyDescent="0.25">
      <c r="C17683"/>
    </row>
    <row r="17684" spans="3:3" x14ac:dyDescent="0.25">
      <c r="C17684"/>
    </row>
    <row r="17685" spans="3:3" x14ac:dyDescent="0.25">
      <c r="C17685"/>
    </row>
    <row r="17686" spans="3:3" x14ac:dyDescent="0.25">
      <c r="C17686"/>
    </row>
    <row r="17687" spans="3:3" x14ac:dyDescent="0.25">
      <c r="C17687"/>
    </row>
    <row r="17688" spans="3:3" x14ac:dyDescent="0.25">
      <c r="C17688"/>
    </row>
    <row r="17689" spans="3:3" x14ac:dyDescent="0.25">
      <c r="C17689"/>
    </row>
    <row r="17690" spans="3:3" x14ac:dyDescent="0.25">
      <c r="C17690"/>
    </row>
    <row r="17691" spans="3:3" x14ac:dyDescent="0.25">
      <c r="C17691"/>
    </row>
    <row r="17692" spans="3:3" x14ac:dyDescent="0.25">
      <c r="C17692"/>
    </row>
    <row r="17693" spans="3:3" x14ac:dyDescent="0.25">
      <c r="C17693"/>
    </row>
    <row r="17694" spans="3:3" x14ac:dyDescent="0.25">
      <c r="C17694"/>
    </row>
    <row r="17695" spans="3:3" x14ac:dyDescent="0.25">
      <c r="C17695"/>
    </row>
    <row r="17696" spans="3:3" x14ac:dyDescent="0.25">
      <c r="C17696"/>
    </row>
    <row r="17697" spans="3:3" x14ac:dyDescent="0.25">
      <c r="C17697"/>
    </row>
    <row r="17698" spans="3:3" x14ac:dyDescent="0.25">
      <c r="C17698"/>
    </row>
    <row r="17699" spans="3:3" x14ac:dyDescent="0.25">
      <c r="C17699"/>
    </row>
    <row r="17700" spans="3:3" x14ac:dyDescent="0.25">
      <c r="C17700"/>
    </row>
    <row r="17701" spans="3:3" x14ac:dyDescent="0.25">
      <c r="C17701"/>
    </row>
    <row r="17702" spans="3:3" x14ac:dyDescent="0.25">
      <c r="C17702"/>
    </row>
    <row r="17703" spans="3:3" x14ac:dyDescent="0.25">
      <c r="C17703"/>
    </row>
    <row r="17704" spans="3:3" x14ac:dyDescent="0.25">
      <c r="C17704"/>
    </row>
    <row r="17705" spans="3:3" x14ac:dyDescent="0.25">
      <c r="C17705"/>
    </row>
    <row r="17706" spans="3:3" x14ac:dyDescent="0.25">
      <c r="C17706"/>
    </row>
    <row r="17707" spans="3:3" x14ac:dyDescent="0.25">
      <c r="C17707"/>
    </row>
    <row r="17708" spans="3:3" x14ac:dyDescent="0.25">
      <c r="C17708"/>
    </row>
    <row r="17709" spans="3:3" x14ac:dyDescent="0.25">
      <c r="C17709"/>
    </row>
    <row r="17710" spans="3:3" x14ac:dyDescent="0.25">
      <c r="C17710"/>
    </row>
    <row r="17711" spans="3:3" x14ac:dyDescent="0.25">
      <c r="C17711"/>
    </row>
    <row r="17712" spans="3:3" x14ac:dyDescent="0.25">
      <c r="C17712"/>
    </row>
    <row r="17713" spans="3:3" x14ac:dyDescent="0.25">
      <c r="C17713"/>
    </row>
    <row r="17714" spans="3:3" x14ac:dyDescent="0.25">
      <c r="C17714"/>
    </row>
    <row r="17715" spans="3:3" x14ac:dyDescent="0.25">
      <c r="C17715"/>
    </row>
    <row r="17716" spans="3:3" x14ac:dyDescent="0.25">
      <c r="C17716"/>
    </row>
    <row r="17717" spans="3:3" x14ac:dyDescent="0.25">
      <c r="C17717"/>
    </row>
    <row r="17718" spans="3:3" x14ac:dyDescent="0.25">
      <c r="C17718"/>
    </row>
    <row r="17719" spans="3:3" x14ac:dyDescent="0.25">
      <c r="C17719"/>
    </row>
    <row r="17720" spans="3:3" x14ac:dyDescent="0.25">
      <c r="C17720"/>
    </row>
    <row r="17721" spans="3:3" x14ac:dyDescent="0.25">
      <c r="C17721"/>
    </row>
    <row r="17722" spans="3:3" x14ac:dyDescent="0.25">
      <c r="C17722"/>
    </row>
    <row r="17723" spans="3:3" x14ac:dyDescent="0.25">
      <c r="C17723"/>
    </row>
    <row r="17724" spans="3:3" x14ac:dyDescent="0.25">
      <c r="C17724"/>
    </row>
    <row r="17725" spans="3:3" x14ac:dyDescent="0.25">
      <c r="C17725"/>
    </row>
    <row r="17726" spans="3:3" x14ac:dyDescent="0.25">
      <c r="C17726"/>
    </row>
    <row r="17727" spans="3:3" x14ac:dyDescent="0.25">
      <c r="C17727"/>
    </row>
    <row r="17728" spans="3:3" x14ac:dyDescent="0.25">
      <c r="C17728"/>
    </row>
    <row r="17729" spans="3:3" x14ac:dyDescent="0.25">
      <c r="C17729"/>
    </row>
    <row r="17730" spans="3:3" x14ac:dyDescent="0.25">
      <c r="C17730"/>
    </row>
    <row r="17731" spans="3:3" x14ac:dyDescent="0.25">
      <c r="C17731"/>
    </row>
    <row r="17732" spans="3:3" x14ac:dyDescent="0.25">
      <c r="C17732"/>
    </row>
    <row r="17733" spans="3:3" x14ac:dyDescent="0.25">
      <c r="C17733"/>
    </row>
    <row r="17734" spans="3:3" x14ac:dyDescent="0.25">
      <c r="C17734"/>
    </row>
    <row r="17735" spans="3:3" x14ac:dyDescent="0.25">
      <c r="C17735"/>
    </row>
    <row r="17736" spans="3:3" x14ac:dyDescent="0.25">
      <c r="C17736"/>
    </row>
    <row r="17737" spans="3:3" x14ac:dyDescent="0.25">
      <c r="C17737"/>
    </row>
    <row r="17738" spans="3:3" x14ac:dyDescent="0.25">
      <c r="C17738"/>
    </row>
    <row r="17739" spans="3:3" x14ac:dyDescent="0.25">
      <c r="C17739"/>
    </row>
    <row r="17740" spans="3:3" x14ac:dyDescent="0.25">
      <c r="C17740"/>
    </row>
    <row r="17741" spans="3:3" x14ac:dyDescent="0.25">
      <c r="C17741"/>
    </row>
    <row r="17742" spans="3:3" x14ac:dyDescent="0.25">
      <c r="C17742"/>
    </row>
    <row r="17743" spans="3:3" x14ac:dyDescent="0.25">
      <c r="C17743"/>
    </row>
    <row r="17744" spans="3:3" x14ac:dyDescent="0.25">
      <c r="C17744"/>
    </row>
    <row r="17745" spans="3:3" x14ac:dyDescent="0.25">
      <c r="C17745"/>
    </row>
    <row r="17746" spans="3:3" x14ac:dyDescent="0.25">
      <c r="C17746"/>
    </row>
    <row r="17747" spans="3:3" x14ac:dyDescent="0.25">
      <c r="C17747"/>
    </row>
    <row r="17748" spans="3:3" x14ac:dyDescent="0.25">
      <c r="C17748"/>
    </row>
    <row r="17749" spans="3:3" x14ac:dyDescent="0.25">
      <c r="C17749"/>
    </row>
    <row r="17750" spans="3:3" x14ac:dyDescent="0.25">
      <c r="C17750"/>
    </row>
    <row r="17751" spans="3:3" x14ac:dyDescent="0.25">
      <c r="C17751"/>
    </row>
    <row r="17752" spans="3:3" x14ac:dyDescent="0.25">
      <c r="C17752"/>
    </row>
    <row r="17753" spans="3:3" x14ac:dyDescent="0.25">
      <c r="C17753"/>
    </row>
    <row r="17754" spans="3:3" x14ac:dyDescent="0.25">
      <c r="C17754"/>
    </row>
    <row r="17755" spans="3:3" x14ac:dyDescent="0.25">
      <c r="C17755"/>
    </row>
    <row r="17756" spans="3:3" x14ac:dyDescent="0.25">
      <c r="C17756"/>
    </row>
    <row r="17757" spans="3:3" x14ac:dyDescent="0.25">
      <c r="C17757"/>
    </row>
    <row r="17758" spans="3:3" x14ac:dyDescent="0.25">
      <c r="C17758"/>
    </row>
    <row r="17759" spans="3:3" x14ac:dyDescent="0.25">
      <c r="C17759"/>
    </row>
    <row r="17760" spans="3:3" x14ac:dyDescent="0.25">
      <c r="C17760"/>
    </row>
    <row r="17761" spans="3:3" x14ac:dyDescent="0.25">
      <c r="C17761"/>
    </row>
    <row r="17762" spans="3:3" x14ac:dyDescent="0.25">
      <c r="C17762"/>
    </row>
    <row r="17763" spans="3:3" x14ac:dyDescent="0.25">
      <c r="C17763"/>
    </row>
    <row r="17764" spans="3:3" x14ac:dyDescent="0.25">
      <c r="C17764"/>
    </row>
    <row r="17765" spans="3:3" x14ac:dyDescent="0.25">
      <c r="C17765"/>
    </row>
    <row r="17766" spans="3:3" x14ac:dyDescent="0.25">
      <c r="C17766"/>
    </row>
    <row r="17767" spans="3:3" x14ac:dyDescent="0.25">
      <c r="C17767"/>
    </row>
    <row r="17768" spans="3:3" x14ac:dyDescent="0.25">
      <c r="C17768"/>
    </row>
    <row r="17769" spans="3:3" x14ac:dyDescent="0.25">
      <c r="C17769"/>
    </row>
    <row r="17770" spans="3:3" x14ac:dyDescent="0.25">
      <c r="C17770"/>
    </row>
    <row r="17771" spans="3:3" x14ac:dyDescent="0.25">
      <c r="C17771"/>
    </row>
    <row r="17772" spans="3:3" x14ac:dyDescent="0.25">
      <c r="C17772"/>
    </row>
    <row r="17773" spans="3:3" x14ac:dyDescent="0.25">
      <c r="C17773"/>
    </row>
    <row r="17774" spans="3:3" x14ac:dyDescent="0.25">
      <c r="C17774"/>
    </row>
    <row r="17775" spans="3:3" x14ac:dyDescent="0.25">
      <c r="C17775"/>
    </row>
    <row r="17776" spans="3:3" x14ac:dyDescent="0.25">
      <c r="C17776"/>
    </row>
    <row r="17777" spans="3:3" x14ac:dyDescent="0.25">
      <c r="C17777"/>
    </row>
    <row r="17778" spans="3:3" x14ac:dyDescent="0.25">
      <c r="C17778"/>
    </row>
    <row r="17779" spans="3:3" x14ac:dyDescent="0.25">
      <c r="C17779"/>
    </row>
    <row r="17780" spans="3:3" x14ac:dyDescent="0.25">
      <c r="C17780"/>
    </row>
    <row r="17781" spans="3:3" x14ac:dyDescent="0.25">
      <c r="C17781"/>
    </row>
    <row r="17782" spans="3:3" x14ac:dyDescent="0.25">
      <c r="C17782"/>
    </row>
    <row r="17783" spans="3:3" x14ac:dyDescent="0.25">
      <c r="C17783"/>
    </row>
    <row r="17784" spans="3:3" x14ac:dyDescent="0.25">
      <c r="C17784"/>
    </row>
    <row r="17785" spans="3:3" x14ac:dyDescent="0.25">
      <c r="C17785"/>
    </row>
    <row r="17786" spans="3:3" x14ac:dyDescent="0.25">
      <c r="C17786"/>
    </row>
    <row r="17787" spans="3:3" x14ac:dyDescent="0.25">
      <c r="C17787"/>
    </row>
    <row r="17788" spans="3:3" x14ac:dyDescent="0.25">
      <c r="C17788"/>
    </row>
    <row r="17789" spans="3:3" x14ac:dyDescent="0.25">
      <c r="C17789"/>
    </row>
    <row r="17790" spans="3:3" x14ac:dyDescent="0.25">
      <c r="C17790"/>
    </row>
    <row r="17791" spans="3:3" x14ac:dyDescent="0.25">
      <c r="C17791"/>
    </row>
    <row r="17792" spans="3:3" x14ac:dyDescent="0.25">
      <c r="C17792"/>
    </row>
    <row r="17793" spans="3:3" x14ac:dyDescent="0.25">
      <c r="C17793"/>
    </row>
    <row r="17794" spans="3:3" x14ac:dyDescent="0.25">
      <c r="C17794"/>
    </row>
    <row r="17795" spans="3:3" x14ac:dyDescent="0.25">
      <c r="C17795"/>
    </row>
    <row r="17796" spans="3:3" x14ac:dyDescent="0.25">
      <c r="C17796"/>
    </row>
    <row r="17797" spans="3:3" x14ac:dyDescent="0.25">
      <c r="C17797"/>
    </row>
    <row r="17798" spans="3:3" x14ac:dyDescent="0.25">
      <c r="C17798"/>
    </row>
    <row r="17799" spans="3:3" x14ac:dyDescent="0.25">
      <c r="C17799"/>
    </row>
    <row r="17800" spans="3:3" x14ac:dyDescent="0.25">
      <c r="C17800"/>
    </row>
    <row r="17801" spans="3:3" x14ac:dyDescent="0.25">
      <c r="C17801"/>
    </row>
    <row r="17802" spans="3:3" x14ac:dyDescent="0.25">
      <c r="C17802"/>
    </row>
    <row r="17803" spans="3:3" x14ac:dyDescent="0.25">
      <c r="C17803"/>
    </row>
    <row r="17804" spans="3:3" x14ac:dyDescent="0.25">
      <c r="C17804"/>
    </row>
    <row r="17805" spans="3:3" x14ac:dyDescent="0.25">
      <c r="C17805"/>
    </row>
    <row r="17806" spans="3:3" x14ac:dyDescent="0.25">
      <c r="C17806"/>
    </row>
    <row r="17807" spans="3:3" x14ac:dyDescent="0.25">
      <c r="C17807"/>
    </row>
    <row r="17808" spans="3:3" x14ac:dyDescent="0.25">
      <c r="C17808"/>
    </row>
    <row r="17809" spans="3:3" x14ac:dyDescent="0.25">
      <c r="C17809"/>
    </row>
    <row r="17810" spans="3:3" x14ac:dyDescent="0.25">
      <c r="C17810"/>
    </row>
    <row r="17811" spans="3:3" x14ac:dyDescent="0.25">
      <c r="C17811"/>
    </row>
    <row r="17812" spans="3:3" x14ac:dyDescent="0.25">
      <c r="C17812"/>
    </row>
    <row r="17813" spans="3:3" x14ac:dyDescent="0.25">
      <c r="C17813"/>
    </row>
    <row r="17814" spans="3:3" x14ac:dyDescent="0.25">
      <c r="C17814"/>
    </row>
    <row r="17815" spans="3:3" x14ac:dyDescent="0.25">
      <c r="C17815"/>
    </row>
    <row r="17816" spans="3:3" x14ac:dyDescent="0.25">
      <c r="C17816"/>
    </row>
    <row r="17817" spans="3:3" x14ac:dyDescent="0.25">
      <c r="C17817"/>
    </row>
    <row r="17818" spans="3:3" x14ac:dyDescent="0.25">
      <c r="C17818"/>
    </row>
    <row r="17819" spans="3:3" x14ac:dyDescent="0.25">
      <c r="C17819"/>
    </row>
    <row r="17820" spans="3:3" x14ac:dyDescent="0.25">
      <c r="C17820"/>
    </row>
    <row r="17821" spans="3:3" x14ac:dyDescent="0.25">
      <c r="C17821"/>
    </row>
    <row r="17822" spans="3:3" x14ac:dyDescent="0.25">
      <c r="C17822"/>
    </row>
    <row r="17823" spans="3:3" x14ac:dyDescent="0.25">
      <c r="C17823"/>
    </row>
    <row r="17824" spans="3:3" x14ac:dyDescent="0.25">
      <c r="C17824"/>
    </row>
    <row r="17825" spans="3:3" x14ac:dyDescent="0.25">
      <c r="C17825"/>
    </row>
    <row r="17826" spans="3:3" x14ac:dyDescent="0.25">
      <c r="C17826"/>
    </row>
    <row r="17827" spans="3:3" x14ac:dyDescent="0.25">
      <c r="C17827"/>
    </row>
    <row r="17828" spans="3:3" x14ac:dyDescent="0.25">
      <c r="C17828"/>
    </row>
    <row r="17829" spans="3:3" x14ac:dyDescent="0.25">
      <c r="C17829"/>
    </row>
    <row r="17830" spans="3:3" x14ac:dyDescent="0.25">
      <c r="C17830"/>
    </row>
    <row r="17831" spans="3:3" x14ac:dyDescent="0.25">
      <c r="C17831"/>
    </row>
    <row r="17832" spans="3:3" x14ac:dyDescent="0.25">
      <c r="C17832"/>
    </row>
    <row r="17833" spans="3:3" x14ac:dyDescent="0.25">
      <c r="C17833"/>
    </row>
    <row r="17834" spans="3:3" x14ac:dyDescent="0.25">
      <c r="C17834"/>
    </row>
    <row r="17835" spans="3:3" x14ac:dyDescent="0.25">
      <c r="C17835"/>
    </row>
    <row r="17836" spans="3:3" x14ac:dyDescent="0.25">
      <c r="C17836"/>
    </row>
    <row r="17837" spans="3:3" x14ac:dyDescent="0.25">
      <c r="C17837"/>
    </row>
    <row r="17838" spans="3:3" x14ac:dyDescent="0.25">
      <c r="C17838"/>
    </row>
    <row r="17839" spans="3:3" x14ac:dyDescent="0.25">
      <c r="C17839"/>
    </row>
    <row r="17840" spans="3:3" x14ac:dyDescent="0.25">
      <c r="C17840"/>
    </row>
    <row r="17841" spans="3:3" x14ac:dyDescent="0.25">
      <c r="C17841"/>
    </row>
    <row r="17842" spans="3:3" x14ac:dyDescent="0.25">
      <c r="C17842"/>
    </row>
    <row r="17843" spans="3:3" x14ac:dyDescent="0.25">
      <c r="C17843"/>
    </row>
    <row r="17844" spans="3:3" x14ac:dyDescent="0.25">
      <c r="C17844"/>
    </row>
    <row r="17845" spans="3:3" x14ac:dyDescent="0.25">
      <c r="C17845"/>
    </row>
    <row r="17846" spans="3:3" x14ac:dyDescent="0.25">
      <c r="C17846"/>
    </row>
    <row r="17847" spans="3:3" x14ac:dyDescent="0.25">
      <c r="C17847"/>
    </row>
    <row r="17848" spans="3:3" x14ac:dyDescent="0.25">
      <c r="C17848"/>
    </row>
    <row r="17849" spans="3:3" x14ac:dyDescent="0.25">
      <c r="C17849"/>
    </row>
    <row r="17850" spans="3:3" x14ac:dyDescent="0.25">
      <c r="C17850"/>
    </row>
    <row r="17851" spans="3:3" x14ac:dyDescent="0.25">
      <c r="C17851"/>
    </row>
    <row r="17852" spans="3:3" x14ac:dyDescent="0.25">
      <c r="C17852"/>
    </row>
    <row r="17853" spans="3:3" x14ac:dyDescent="0.25">
      <c r="C17853"/>
    </row>
    <row r="17854" spans="3:3" x14ac:dyDescent="0.25">
      <c r="C17854"/>
    </row>
    <row r="17855" spans="3:3" x14ac:dyDescent="0.25">
      <c r="C17855"/>
    </row>
    <row r="17856" spans="3:3" x14ac:dyDescent="0.25">
      <c r="C17856"/>
    </row>
    <row r="17857" spans="3:3" x14ac:dyDescent="0.25">
      <c r="C17857"/>
    </row>
    <row r="17858" spans="3:3" x14ac:dyDescent="0.25">
      <c r="C17858"/>
    </row>
    <row r="17859" spans="3:3" x14ac:dyDescent="0.25">
      <c r="C17859"/>
    </row>
    <row r="17860" spans="3:3" x14ac:dyDescent="0.25">
      <c r="C17860"/>
    </row>
    <row r="17861" spans="3:3" x14ac:dyDescent="0.25">
      <c r="C17861"/>
    </row>
    <row r="17862" spans="3:3" x14ac:dyDescent="0.25">
      <c r="C17862"/>
    </row>
    <row r="17863" spans="3:3" x14ac:dyDescent="0.25">
      <c r="C17863"/>
    </row>
    <row r="17864" spans="3:3" x14ac:dyDescent="0.25">
      <c r="C17864"/>
    </row>
    <row r="17865" spans="3:3" x14ac:dyDescent="0.25">
      <c r="C17865"/>
    </row>
    <row r="17866" spans="3:3" x14ac:dyDescent="0.25">
      <c r="C17866"/>
    </row>
    <row r="17867" spans="3:3" x14ac:dyDescent="0.25">
      <c r="C17867"/>
    </row>
    <row r="17868" spans="3:3" x14ac:dyDescent="0.25">
      <c r="C17868"/>
    </row>
    <row r="17869" spans="3:3" x14ac:dyDescent="0.25">
      <c r="C17869"/>
    </row>
    <row r="17870" spans="3:3" x14ac:dyDescent="0.25">
      <c r="C17870"/>
    </row>
    <row r="17871" spans="3:3" x14ac:dyDescent="0.25">
      <c r="C17871"/>
    </row>
    <row r="17872" spans="3:3" x14ac:dyDescent="0.25">
      <c r="C17872"/>
    </row>
    <row r="17873" spans="3:3" x14ac:dyDescent="0.25">
      <c r="C17873"/>
    </row>
    <row r="17874" spans="3:3" x14ac:dyDescent="0.25">
      <c r="C17874"/>
    </row>
    <row r="17875" spans="3:3" x14ac:dyDescent="0.25">
      <c r="C17875"/>
    </row>
    <row r="17876" spans="3:3" x14ac:dyDescent="0.25">
      <c r="C17876"/>
    </row>
    <row r="17877" spans="3:3" x14ac:dyDescent="0.25">
      <c r="C17877"/>
    </row>
    <row r="17878" spans="3:3" x14ac:dyDescent="0.25">
      <c r="C17878"/>
    </row>
    <row r="17879" spans="3:3" x14ac:dyDescent="0.25">
      <c r="C17879"/>
    </row>
    <row r="17880" spans="3:3" x14ac:dyDescent="0.25">
      <c r="C17880"/>
    </row>
    <row r="17881" spans="3:3" x14ac:dyDescent="0.25">
      <c r="C17881"/>
    </row>
    <row r="17882" spans="3:3" x14ac:dyDescent="0.25">
      <c r="C17882"/>
    </row>
    <row r="17883" spans="3:3" x14ac:dyDescent="0.25">
      <c r="C17883"/>
    </row>
    <row r="17884" spans="3:3" x14ac:dyDescent="0.25">
      <c r="C17884"/>
    </row>
    <row r="17885" spans="3:3" x14ac:dyDescent="0.25">
      <c r="C17885"/>
    </row>
    <row r="17886" spans="3:3" x14ac:dyDescent="0.25">
      <c r="C17886"/>
    </row>
    <row r="17887" spans="3:3" x14ac:dyDescent="0.25">
      <c r="C17887"/>
    </row>
    <row r="17888" spans="3:3" x14ac:dyDescent="0.25">
      <c r="C17888"/>
    </row>
    <row r="17889" spans="3:3" x14ac:dyDescent="0.25">
      <c r="C17889"/>
    </row>
    <row r="17890" spans="3:3" x14ac:dyDescent="0.25">
      <c r="C17890"/>
    </row>
    <row r="17891" spans="3:3" x14ac:dyDescent="0.25">
      <c r="C17891"/>
    </row>
    <row r="17892" spans="3:3" x14ac:dyDescent="0.25">
      <c r="C17892"/>
    </row>
    <row r="17893" spans="3:3" x14ac:dyDescent="0.25">
      <c r="C17893"/>
    </row>
    <row r="17894" spans="3:3" x14ac:dyDescent="0.25">
      <c r="C17894"/>
    </row>
    <row r="17895" spans="3:3" x14ac:dyDescent="0.25">
      <c r="C17895"/>
    </row>
    <row r="17896" spans="3:3" x14ac:dyDescent="0.25">
      <c r="C17896"/>
    </row>
    <row r="17897" spans="3:3" x14ac:dyDescent="0.25">
      <c r="C17897"/>
    </row>
    <row r="17898" spans="3:3" x14ac:dyDescent="0.25">
      <c r="C17898"/>
    </row>
    <row r="17899" spans="3:3" x14ac:dyDescent="0.25">
      <c r="C17899"/>
    </row>
    <row r="17900" spans="3:3" x14ac:dyDescent="0.25">
      <c r="C17900"/>
    </row>
    <row r="17901" spans="3:3" x14ac:dyDescent="0.25">
      <c r="C17901"/>
    </row>
    <row r="17902" spans="3:3" x14ac:dyDescent="0.25">
      <c r="C17902"/>
    </row>
    <row r="17903" spans="3:3" x14ac:dyDescent="0.25">
      <c r="C17903"/>
    </row>
    <row r="17904" spans="3:3" x14ac:dyDescent="0.25">
      <c r="C17904"/>
    </row>
    <row r="17905" spans="3:3" x14ac:dyDescent="0.25">
      <c r="C17905"/>
    </row>
    <row r="17906" spans="3:3" x14ac:dyDescent="0.25">
      <c r="C17906"/>
    </row>
    <row r="17907" spans="3:3" x14ac:dyDescent="0.25">
      <c r="C17907"/>
    </row>
    <row r="17908" spans="3:3" x14ac:dyDescent="0.25">
      <c r="C17908"/>
    </row>
    <row r="17909" spans="3:3" x14ac:dyDescent="0.25">
      <c r="C17909"/>
    </row>
    <row r="17910" spans="3:3" x14ac:dyDescent="0.25">
      <c r="C17910"/>
    </row>
    <row r="17911" spans="3:3" x14ac:dyDescent="0.25">
      <c r="C17911"/>
    </row>
    <row r="17912" spans="3:3" x14ac:dyDescent="0.25">
      <c r="C17912"/>
    </row>
    <row r="17913" spans="3:3" x14ac:dyDescent="0.25">
      <c r="C17913"/>
    </row>
    <row r="17914" spans="3:3" x14ac:dyDescent="0.25">
      <c r="C17914"/>
    </row>
    <row r="17915" spans="3:3" x14ac:dyDescent="0.25">
      <c r="C17915"/>
    </row>
    <row r="17916" spans="3:3" x14ac:dyDescent="0.25">
      <c r="C17916"/>
    </row>
    <row r="17917" spans="3:3" x14ac:dyDescent="0.25">
      <c r="C17917"/>
    </row>
    <row r="17918" spans="3:3" x14ac:dyDescent="0.25">
      <c r="C17918"/>
    </row>
    <row r="17919" spans="3:3" x14ac:dyDescent="0.25">
      <c r="C17919"/>
    </row>
    <row r="17920" spans="3:3" x14ac:dyDescent="0.25">
      <c r="C17920"/>
    </row>
    <row r="17921" spans="3:3" x14ac:dyDescent="0.25">
      <c r="C17921"/>
    </row>
    <row r="17922" spans="3:3" x14ac:dyDescent="0.25">
      <c r="C17922"/>
    </row>
    <row r="17923" spans="3:3" x14ac:dyDescent="0.25">
      <c r="C17923"/>
    </row>
    <row r="17924" spans="3:3" x14ac:dyDescent="0.25">
      <c r="C17924"/>
    </row>
    <row r="17925" spans="3:3" x14ac:dyDescent="0.25">
      <c r="C17925"/>
    </row>
    <row r="17926" spans="3:3" x14ac:dyDescent="0.25">
      <c r="C17926"/>
    </row>
    <row r="17927" spans="3:3" x14ac:dyDescent="0.25">
      <c r="C17927"/>
    </row>
    <row r="17928" spans="3:3" x14ac:dyDescent="0.25">
      <c r="C17928"/>
    </row>
    <row r="17929" spans="3:3" x14ac:dyDescent="0.25">
      <c r="C17929"/>
    </row>
    <row r="17930" spans="3:3" x14ac:dyDescent="0.25">
      <c r="C17930"/>
    </row>
    <row r="17931" spans="3:3" x14ac:dyDescent="0.25">
      <c r="C17931"/>
    </row>
    <row r="17932" spans="3:3" x14ac:dyDescent="0.25">
      <c r="C17932"/>
    </row>
    <row r="17933" spans="3:3" x14ac:dyDescent="0.25">
      <c r="C17933"/>
    </row>
    <row r="17934" spans="3:3" x14ac:dyDescent="0.25">
      <c r="C17934"/>
    </row>
    <row r="17935" spans="3:3" x14ac:dyDescent="0.25">
      <c r="C17935"/>
    </row>
    <row r="17936" spans="3:3" x14ac:dyDescent="0.25">
      <c r="C17936"/>
    </row>
    <row r="17937" spans="3:3" x14ac:dyDescent="0.25">
      <c r="C17937"/>
    </row>
    <row r="17938" spans="3:3" x14ac:dyDescent="0.25">
      <c r="C17938"/>
    </row>
    <row r="17939" spans="3:3" x14ac:dyDescent="0.25">
      <c r="C17939"/>
    </row>
    <row r="17940" spans="3:3" x14ac:dyDescent="0.25">
      <c r="C17940"/>
    </row>
    <row r="17941" spans="3:3" x14ac:dyDescent="0.25">
      <c r="C17941"/>
    </row>
    <row r="17942" spans="3:3" x14ac:dyDescent="0.25">
      <c r="C17942"/>
    </row>
    <row r="17943" spans="3:3" x14ac:dyDescent="0.25">
      <c r="C17943"/>
    </row>
    <row r="17944" spans="3:3" x14ac:dyDescent="0.25">
      <c r="C17944"/>
    </row>
    <row r="17945" spans="3:3" x14ac:dyDescent="0.25">
      <c r="C17945"/>
    </row>
    <row r="17946" spans="3:3" x14ac:dyDescent="0.25">
      <c r="C17946"/>
    </row>
    <row r="17947" spans="3:3" x14ac:dyDescent="0.25">
      <c r="C17947"/>
    </row>
    <row r="17948" spans="3:3" x14ac:dyDescent="0.25">
      <c r="C17948"/>
    </row>
    <row r="17949" spans="3:3" x14ac:dyDescent="0.25">
      <c r="C17949"/>
    </row>
    <row r="17950" spans="3:3" x14ac:dyDescent="0.25">
      <c r="C17950"/>
    </row>
    <row r="17951" spans="3:3" x14ac:dyDescent="0.25">
      <c r="C17951"/>
    </row>
    <row r="17952" spans="3:3" x14ac:dyDescent="0.25">
      <c r="C17952"/>
    </row>
    <row r="17953" spans="3:3" x14ac:dyDescent="0.25">
      <c r="C17953"/>
    </row>
    <row r="17954" spans="3:3" x14ac:dyDescent="0.25">
      <c r="C17954"/>
    </row>
    <row r="17955" spans="3:3" x14ac:dyDescent="0.25">
      <c r="C17955"/>
    </row>
    <row r="17956" spans="3:3" x14ac:dyDescent="0.25">
      <c r="C17956"/>
    </row>
    <row r="17957" spans="3:3" x14ac:dyDescent="0.25">
      <c r="C17957"/>
    </row>
    <row r="17958" spans="3:3" x14ac:dyDescent="0.25">
      <c r="C17958"/>
    </row>
    <row r="17959" spans="3:3" x14ac:dyDescent="0.25">
      <c r="C17959"/>
    </row>
    <row r="17960" spans="3:3" x14ac:dyDescent="0.25">
      <c r="C17960"/>
    </row>
    <row r="17961" spans="3:3" x14ac:dyDescent="0.25">
      <c r="C17961"/>
    </row>
    <row r="17962" spans="3:3" x14ac:dyDescent="0.25">
      <c r="C17962"/>
    </row>
    <row r="17963" spans="3:3" x14ac:dyDescent="0.25">
      <c r="C17963"/>
    </row>
    <row r="17964" spans="3:3" x14ac:dyDescent="0.25">
      <c r="C17964"/>
    </row>
    <row r="17965" spans="3:3" x14ac:dyDescent="0.25">
      <c r="C17965"/>
    </row>
    <row r="17966" spans="3:3" x14ac:dyDescent="0.25">
      <c r="C17966"/>
    </row>
    <row r="17967" spans="3:3" x14ac:dyDescent="0.25">
      <c r="C17967"/>
    </row>
    <row r="17968" spans="3:3" x14ac:dyDescent="0.25">
      <c r="C17968"/>
    </row>
    <row r="17969" spans="3:3" x14ac:dyDescent="0.25">
      <c r="C17969"/>
    </row>
    <row r="17970" spans="3:3" x14ac:dyDescent="0.25">
      <c r="C17970"/>
    </row>
    <row r="17971" spans="3:3" x14ac:dyDescent="0.25">
      <c r="C17971"/>
    </row>
    <row r="17972" spans="3:3" x14ac:dyDescent="0.25">
      <c r="C17972"/>
    </row>
    <row r="17973" spans="3:3" x14ac:dyDescent="0.25">
      <c r="C17973"/>
    </row>
    <row r="17974" spans="3:3" x14ac:dyDescent="0.25">
      <c r="C17974"/>
    </row>
    <row r="17975" spans="3:3" x14ac:dyDescent="0.25">
      <c r="C17975"/>
    </row>
    <row r="17976" spans="3:3" x14ac:dyDescent="0.25">
      <c r="C17976"/>
    </row>
    <row r="17977" spans="3:3" x14ac:dyDescent="0.25">
      <c r="C17977"/>
    </row>
    <row r="17978" spans="3:3" x14ac:dyDescent="0.25">
      <c r="C17978"/>
    </row>
    <row r="17979" spans="3:3" x14ac:dyDescent="0.25">
      <c r="C17979"/>
    </row>
    <row r="17980" spans="3:3" x14ac:dyDescent="0.25">
      <c r="C17980"/>
    </row>
    <row r="17981" spans="3:3" x14ac:dyDescent="0.25">
      <c r="C17981"/>
    </row>
    <row r="17982" spans="3:3" x14ac:dyDescent="0.25">
      <c r="C17982"/>
    </row>
    <row r="17983" spans="3:3" x14ac:dyDescent="0.25">
      <c r="C17983"/>
    </row>
    <row r="17984" spans="3:3" x14ac:dyDescent="0.25">
      <c r="C17984"/>
    </row>
    <row r="17985" spans="3:3" x14ac:dyDescent="0.25">
      <c r="C17985"/>
    </row>
    <row r="17986" spans="3:3" x14ac:dyDescent="0.25">
      <c r="C17986"/>
    </row>
    <row r="17987" spans="3:3" x14ac:dyDescent="0.25">
      <c r="C17987"/>
    </row>
    <row r="17988" spans="3:3" x14ac:dyDescent="0.25">
      <c r="C17988"/>
    </row>
    <row r="17989" spans="3:3" x14ac:dyDescent="0.25">
      <c r="C17989"/>
    </row>
    <row r="17990" spans="3:3" x14ac:dyDescent="0.25">
      <c r="C17990"/>
    </row>
    <row r="17991" spans="3:3" x14ac:dyDescent="0.25">
      <c r="C17991"/>
    </row>
    <row r="17992" spans="3:3" x14ac:dyDescent="0.25">
      <c r="C17992"/>
    </row>
    <row r="17993" spans="3:3" x14ac:dyDescent="0.25">
      <c r="C17993"/>
    </row>
    <row r="17994" spans="3:3" x14ac:dyDescent="0.25">
      <c r="C17994"/>
    </row>
    <row r="17995" spans="3:3" x14ac:dyDescent="0.25">
      <c r="C17995"/>
    </row>
    <row r="17996" spans="3:3" x14ac:dyDescent="0.25">
      <c r="C17996"/>
    </row>
    <row r="17997" spans="3:3" x14ac:dyDescent="0.25">
      <c r="C17997"/>
    </row>
    <row r="17998" spans="3:3" x14ac:dyDescent="0.25">
      <c r="C17998"/>
    </row>
    <row r="17999" spans="3:3" x14ac:dyDescent="0.25">
      <c r="C17999"/>
    </row>
    <row r="18000" spans="3:3" x14ac:dyDescent="0.25">
      <c r="C18000"/>
    </row>
    <row r="18001" spans="3:3" x14ac:dyDescent="0.25">
      <c r="C18001"/>
    </row>
    <row r="18002" spans="3:3" x14ac:dyDescent="0.25">
      <c r="C18002"/>
    </row>
    <row r="18003" spans="3:3" x14ac:dyDescent="0.25">
      <c r="C18003"/>
    </row>
    <row r="18004" spans="3:3" x14ac:dyDescent="0.25">
      <c r="C18004"/>
    </row>
    <row r="18005" spans="3:3" x14ac:dyDescent="0.25">
      <c r="C18005"/>
    </row>
    <row r="18006" spans="3:3" x14ac:dyDescent="0.25">
      <c r="C18006"/>
    </row>
    <row r="18007" spans="3:3" x14ac:dyDescent="0.25">
      <c r="C18007"/>
    </row>
    <row r="18008" spans="3:3" x14ac:dyDescent="0.25">
      <c r="C18008"/>
    </row>
    <row r="18009" spans="3:3" x14ac:dyDescent="0.25">
      <c r="C18009"/>
    </row>
    <row r="18010" spans="3:3" x14ac:dyDescent="0.25">
      <c r="C18010"/>
    </row>
    <row r="18011" spans="3:3" x14ac:dyDescent="0.25">
      <c r="C18011"/>
    </row>
    <row r="18012" spans="3:3" x14ac:dyDescent="0.25">
      <c r="C18012"/>
    </row>
    <row r="18013" spans="3:3" x14ac:dyDescent="0.25">
      <c r="C18013"/>
    </row>
    <row r="18014" spans="3:3" x14ac:dyDescent="0.25">
      <c r="C18014"/>
    </row>
    <row r="18015" spans="3:3" x14ac:dyDescent="0.25">
      <c r="C18015"/>
    </row>
    <row r="18016" spans="3:3" x14ac:dyDescent="0.25">
      <c r="C18016"/>
    </row>
    <row r="18017" spans="3:3" x14ac:dyDescent="0.25">
      <c r="C18017"/>
    </row>
    <row r="18018" spans="3:3" x14ac:dyDescent="0.25">
      <c r="C18018"/>
    </row>
    <row r="18019" spans="3:3" x14ac:dyDescent="0.25">
      <c r="C18019"/>
    </row>
    <row r="18020" spans="3:3" x14ac:dyDescent="0.25">
      <c r="C18020"/>
    </row>
    <row r="18021" spans="3:3" x14ac:dyDescent="0.25">
      <c r="C18021"/>
    </row>
    <row r="18022" spans="3:3" x14ac:dyDescent="0.25">
      <c r="C18022"/>
    </row>
    <row r="18023" spans="3:3" x14ac:dyDescent="0.25">
      <c r="C18023"/>
    </row>
    <row r="18024" spans="3:3" x14ac:dyDescent="0.25">
      <c r="C18024"/>
    </row>
    <row r="18025" spans="3:3" x14ac:dyDescent="0.25">
      <c r="C18025"/>
    </row>
    <row r="18026" spans="3:3" x14ac:dyDescent="0.25">
      <c r="C18026"/>
    </row>
    <row r="18027" spans="3:3" x14ac:dyDescent="0.25">
      <c r="C18027"/>
    </row>
    <row r="18028" spans="3:3" x14ac:dyDescent="0.25">
      <c r="C18028"/>
    </row>
    <row r="18029" spans="3:3" x14ac:dyDescent="0.25">
      <c r="C18029"/>
    </row>
    <row r="18030" spans="3:3" x14ac:dyDescent="0.25">
      <c r="C18030"/>
    </row>
    <row r="18031" spans="3:3" x14ac:dyDescent="0.25">
      <c r="C18031"/>
    </row>
    <row r="18032" spans="3:3" x14ac:dyDescent="0.25">
      <c r="C18032"/>
    </row>
    <row r="18033" spans="3:3" x14ac:dyDescent="0.25">
      <c r="C18033"/>
    </row>
    <row r="18034" spans="3:3" x14ac:dyDescent="0.25">
      <c r="C18034"/>
    </row>
    <row r="18035" spans="3:3" x14ac:dyDescent="0.25">
      <c r="C18035"/>
    </row>
    <row r="18036" spans="3:3" x14ac:dyDescent="0.25">
      <c r="C18036"/>
    </row>
    <row r="18037" spans="3:3" x14ac:dyDescent="0.25">
      <c r="C18037"/>
    </row>
    <row r="18038" spans="3:3" x14ac:dyDescent="0.25">
      <c r="C18038"/>
    </row>
    <row r="18039" spans="3:3" x14ac:dyDescent="0.25">
      <c r="C18039"/>
    </row>
    <row r="18040" spans="3:3" x14ac:dyDescent="0.25">
      <c r="C18040"/>
    </row>
    <row r="18041" spans="3:3" x14ac:dyDescent="0.25">
      <c r="C18041"/>
    </row>
    <row r="18042" spans="3:3" x14ac:dyDescent="0.25">
      <c r="C18042"/>
    </row>
    <row r="18043" spans="3:3" x14ac:dyDescent="0.25">
      <c r="C18043"/>
    </row>
    <row r="18044" spans="3:3" x14ac:dyDescent="0.25">
      <c r="C18044"/>
    </row>
    <row r="18045" spans="3:3" x14ac:dyDescent="0.25">
      <c r="C18045"/>
    </row>
    <row r="18046" spans="3:3" x14ac:dyDescent="0.25">
      <c r="C18046"/>
    </row>
    <row r="18047" spans="3:3" x14ac:dyDescent="0.25">
      <c r="C18047"/>
    </row>
    <row r="18048" spans="3:3" x14ac:dyDescent="0.25">
      <c r="C18048"/>
    </row>
    <row r="18049" spans="3:3" x14ac:dyDescent="0.25">
      <c r="C18049"/>
    </row>
    <row r="18050" spans="3:3" x14ac:dyDescent="0.25">
      <c r="C18050"/>
    </row>
    <row r="18051" spans="3:3" x14ac:dyDescent="0.25">
      <c r="C18051"/>
    </row>
    <row r="18052" spans="3:3" x14ac:dyDescent="0.25">
      <c r="C18052"/>
    </row>
    <row r="18053" spans="3:3" x14ac:dyDescent="0.25">
      <c r="C18053"/>
    </row>
    <row r="18054" spans="3:3" x14ac:dyDescent="0.25">
      <c r="C18054"/>
    </row>
    <row r="18055" spans="3:3" x14ac:dyDescent="0.25">
      <c r="C18055"/>
    </row>
    <row r="18056" spans="3:3" x14ac:dyDescent="0.25">
      <c r="C18056"/>
    </row>
    <row r="18057" spans="3:3" x14ac:dyDescent="0.25">
      <c r="C18057"/>
    </row>
    <row r="18058" spans="3:3" x14ac:dyDescent="0.25">
      <c r="C18058"/>
    </row>
    <row r="18059" spans="3:3" x14ac:dyDescent="0.25">
      <c r="C18059"/>
    </row>
    <row r="18060" spans="3:3" x14ac:dyDescent="0.25">
      <c r="C18060"/>
    </row>
    <row r="18061" spans="3:3" x14ac:dyDescent="0.25">
      <c r="C18061"/>
    </row>
    <row r="18062" spans="3:3" x14ac:dyDescent="0.25">
      <c r="C18062"/>
    </row>
    <row r="18063" spans="3:3" x14ac:dyDescent="0.25">
      <c r="C18063"/>
    </row>
    <row r="18064" spans="3:3" x14ac:dyDescent="0.25">
      <c r="C18064"/>
    </row>
    <row r="18065" spans="3:3" x14ac:dyDescent="0.25">
      <c r="C18065"/>
    </row>
    <row r="18066" spans="3:3" x14ac:dyDescent="0.25">
      <c r="C18066"/>
    </row>
    <row r="18067" spans="3:3" x14ac:dyDescent="0.25">
      <c r="C18067"/>
    </row>
    <row r="18068" spans="3:3" x14ac:dyDescent="0.25">
      <c r="C18068"/>
    </row>
    <row r="18069" spans="3:3" x14ac:dyDescent="0.25">
      <c r="C18069"/>
    </row>
    <row r="18070" spans="3:3" x14ac:dyDescent="0.25">
      <c r="C18070"/>
    </row>
    <row r="18071" spans="3:3" x14ac:dyDescent="0.25">
      <c r="C18071"/>
    </row>
    <row r="18072" spans="3:3" x14ac:dyDescent="0.25">
      <c r="C18072"/>
    </row>
    <row r="18073" spans="3:3" x14ac:dyDescent="0.25">
      <c r="C18073"/>
    </row>
    <row r="18074" spans="3:3" x14ac:dyDescent="0.25">
      <c r="C18074"/>
    </row>
    <row r="18075" spans="3:3" x14ac:dyDescent="0.25">
      <c r="C18075"/>
    </row>
    <row r="18076" spans="3:3" x14ac:dyDescent="0.25">
      <c r="C18076"/>
    </row>
    <row r="18077" spans="3:3" x14ac:dyDescent="0.25">
      <c r="C18077"/>
    </row>
    <row r="18078" spans="3:3" x14ac:dyDescent="0.25">
      <c r="C18078"/>
    </row>
    <row r="18079" spans="3:3" x14ac:dyDescent="0.25">
      <c r="C18079"/>
    </row>
    <row r="18080" spans="3:3" x14ac:dyDescent="0.25">
      <c r="C18080"/>
    </row>
    <row r="18081" spans="3:3" x14ac:dyDescent="0.25">
      <c r="C18081"/>
    </row>
    <row r="18082" spans="3:3" x14ac:dyDescent="0.25">
      <c r="C18082"/>
    </row>
    <row r="18083" spans="3:3" x14ac:dyDescent="0.25">
      <c r="C18083"/>
    </row>
    <row r="18084" spans="3:3" x14ac:dyDescent="0.25">
      <c r="C18084"/>
    </row>
    <row r="18085" spans="3:3" x14ac:dyDescent="0.25">
      <c r="C18085"/>
    </row>
    <row r="18086" spans="3:3" x14ac:dyDescent="0.25">
      <c r="C18086"/>
    </row>
    <row r="18087" spans="3:3" x14ac:dyDescent="0.25">
      <c r="C18087"/>
    </row>
    <row r="18088" spans="3:3" x14ac:dyDescent="0.25">
      <c r="C18088"/>
    </row>
    <row r="18089" spans="3:3" x14ac:dyDescent="0.25">
      <c r="C18089"/>
    </row>
    <row r="18090" spans="3:3" x14ac:dyDescent="0.25">
      <c r="C18090"/>
    </row>
    <row r="18091" spans="3:3" x14ac:dyDescent="0.25">
      <c r="C18091"/>
    </row>
    <row r="18092" spans="3:3" x14ac:dyDescent="0.25">
      <c r="C18092"/>
    </row>
    <row r="18093" spans="3:3" x14ac:dyDescent="0.25">
      <c r="C18093"/>
    </row>
    <row r="18094" spans="3:3" x14ac:dyDescent="0.25">
      <c r="C18094"/>
    </row>
    <row r="18095" spans="3:3" x14ac:dyDescent="0.25">
      <c r="C18095"/>
    </row>
    <row r="18096" spans="3:3" x14ac:dyDescent="0.25">
      <c r="C18096"/>
    </row>
    <row r="18097" spans="3:3" x14ac:dyDescent="0.25">
      <c r="C18097"/>
    </row>
    <row r="18098" spans="3:3" x14ac:dyDescent="0.25">
      <c r="C18098"/>
    </row>
    <row r="18099" spans="3:3" x14ac:dyDescent="0.25">
      <c r="C18099"/>
    </row>
    <row r="18100" spans="3:3" x14ac:dyDescent="0.25">
      <c r="C18100"/>
    </row>
    <row r="18101" spans="3:3" x14ac:dyDescent="0.25">
      <c r="C18101"/>
    </row>
    <row r="18102" spans="3:3" x14ac:dyDescent="0.25">
      <c r="C18102"/>
    </row>
    <row r="18103" spans="3:3" x14ac:dyDescent="0.25">
      <c r="C18103"/>
    </row>
    <row r="18104" spans="3:3" x14ac:dyDescent="0.25">
      <c r="C18104"/>
    </row>
    <row r="18105" spans="3:3" x14ac:dyDescent="0.25">
      <c r="C18105"/>
    </row>
    <row r="18106" spans="3:3" x14ac:dyDescent="0.25">
      <c r="C18106"/>
    </row>
    <row r="18107" spans="3:3" x14ac:dyDescent="0.25">
      <c r="C18107"/>
    </row>
    <row r="18108" spans="3:3" x14ac:dyDescent="0.25">
      <c r="C18108"/>
    </row>
    <row r="18109" spans="3:3" x14ac:dyDescent="0.25">
      <c r="C18109"/>
    </row>
    <row r="18110" spans="3:3" x14ac:dyDescent="0.25">
      <c r="C18110"/>
    </row>
    <row r="18111" spans="3:3" x14ac:dyDescent="0.25">
      <c r="C18111"/>
    </row>
    <row r="18112" spans="3:3" x14ac:dyDescent="0.25">
      <c r="C18112"/>
    </row>
    <row r="18113" spans="3:3" x14ac:dyDescent="0.25">
      <c r="C18113"/>
    </row>
    <row r="18114" spans="3:3" x14ac:dyDescent="0.25">
      <c r="C18114"/>
    </row>
    <row r="18115" spans="3:3" x14ac:dyDescent="0.25">
      <c r="C18115"/>
    </row>
    <row r="18116" spans="3:3" x14ac:dyDescent="0.25">
      <c r="C18116"/>
    </row>
    <row r="18117" spans="3:3" x14ac:dyDescent="0.25">
      <c r="C18117"/>
    </row>
    <row r="18118" spans="3:3" x14ac:dyDescent="0.25">
      <c r="C18118"/>
    </row>
    <row r="18119" spans="3:3" x14ac:dyDescent="0.25">
      <c r="C18119"/>
    </row>
    <row r="18120" spans="3:3" x14ac:dyDescent="0.25">
      <c r="C18120"/>
    </row>
    <row r="18121" spans="3:3" x14ac:dyDescent="0.25">
      <c r="C18121"/>
    </row>
    <row r="18122" spans="3:3" x14ac:dyDescent="0.25">
      <c r="C18122"/>
    </row>
    <row r="18123" spans="3:3" x14ac:dyDescent="0.25">
      <c r="C18123"/>
    </row>
    <row r="18124" spans="3:3" x14ac:dyDescent="0.25">
      <c r="C18124"/>
    </row>
    <row r="18125" spans="3:3" x14ac:dyDescent="0.25">
      <c r="C18125"/>
    </row>
    <row r="18126" spans="3:3" x14ac:dyDescent="0.25">
      <c r="C18126"/>
    </row>
    <row r="18127" spans="3:3" x14ac:dyDescent="0.25">
      <c r="C18127"/>
    </row>
    <row r="18128" spans="3:3" x14ac:dyDescent="0.25">
      <c r="C18128"/>
    </row>
    <row r="18129" spans="3:3" x14ac:dyDescent="0.25">
      <c r="C18129"/>
    </row>
    <row r="18130" spans="3:3" x14ac:dyDescent="0.25">
      <c r="C18130"/>
    </row>
    <row r="18131" spans="3:3" x14ac:dyDescent="0.25">
      <c r="C18131"/>
    </row>
    <row r="18132" spans="3:3" x14ac:dyDescent="0.25">
      <c r="C18132"/>
    </row>
    <row r="18133" spans="3:3" x14ac:dyDescent="0.25">
      <c r="C18133"/>
    </row>
    <row r="18134" spans="3:3" x14ac:dyDescent="0.25">
      <c r="C18134"/>
    </row>
    <row r="18135" spans="3:3" x14ac:dyDescent="0.25">
      <c r="C18135"/>
    </row>
    <row r="18136" spans="3:3" x14ac:dyDescent="0.25">
      <c r="C18136"/>
    </row>
    <row r="18137" spans="3:3" x14ac:dyDescent="0.25">
      <c r="C18137"/>
    </row>
    <row r="18138" spans="3:3" x14ac:dyDescent="0.25">
      <c r="C18138"/>
    </row>
    <row r="18139" spans="3:3" x14ac:dyDescent="0.25">
      <c r="C18139"/>
    </row>
    <row r="18140" spans="3:3" x14ac:dyDescent="0.25">
      <c r="C18140"/>
    </row>
    <row r="18141" spans="3:3" x14ac:dyDescent="0.25">
      <c r="C18141"/>
    </row>
    <row r="18142" spans="3:3" x14ac:dyDescent="0.25">
      <c r="C18142"/>
    </row>
    <row r="18143" spans="3:3" x14ac:dyDescent="0.25">
      <c r="C18143"/>
    </row>
    <row r="18144" spans="3:3" x14ac:dyDescent="0.25">
      <c r="C18144"/>
    </row>
    <row r="18145" spans="3:3" x14ac:dyDescent="0.25">
      <c r="C18145"/>
    </row>
    <row r="18146" spans="3:3" x14ac:dyDescent="0.25">
      <c r="C18146"/>
    </row>
    <row r="18147" spans="3:3" x14ac:dyDescent="0.25">
      <c r="C18147"/>
    </row>
    <row r="18148" spans="3:3" x14ac:dyDescent="0.25">
      <c r="C18148"/>
    </row>
    <row r="18149" spans="3:3" x14ac:dyDescent="0.25">
      <c r="C18149"/>
    </row>
    <row r="18150" spans="3:3" x14ac:dyDescent="0.25">
      <c r="C18150"/>
    </row>
    <row r="18151" spans="3:3" x14ac:dyDescent="0.25">
      <c r="C18151"/>
    </row>
    <row r="18152" spans="3:3" x14ac:dyDescent="0.25">
      <c r="C18152"/>
    </row>
    <row r="18153" spans="3:3" x14ac:dyDescent="0.25">
      <c r="C18153"/>
    </row>
    <row r="18154" spans="3:3" x14ac:dyDescent="0.25">
      <c r="C18154"/>
    </row>
    <row r="18155" spans="3:3" x14ac:dyDescent="0.25">
      <c r="C18155"/>
    </row>
    <row r="18156" spans="3:3" x14ac:dyDescent="0.25">
      <c r="C18156"/>
    </row>
    <row r="18157" spans="3:3" x14ac:dyDescent="0.25">
      <c r="C18157"/>
    </row>
    <row r="18158" spans="3:3" x14ac:dyDescent="0.25">
      <c r="C18158"/>
    </row>
    <row r="18159" spans="3:3" x14ac:dyDescent="0.25">
      <c r="C18159"/>
    </row>
    <row r="18160" spans="3:3" x14ac:dyDescent="0.25">
      <c r="C18160"/>
    </row>
    <row r="18161" spans="3:3" x14ac:dyDescent="0.25">
      <c r="C18161"/>
    </row>
    <row r="18162" spans="3:3" x14ac:dyDescent="0.25">
      <c r="C18162"/>
    </row>
    <row r="18163" spans="3:3" x14ac:dyDescent="0.25">
      <c r="C18163"/>
    </row>
    <row r="18164" spans="3:3" x14ac:dyDescent="0.25">
      <c r="C18164"/>
    </row>
    <row r="18165" spans="3:3" x14ac:dyDescent="0.25">
      <c r="C18165"/>
    </row>
    <row r="18166" spans="3:3" x14ac:dyDescent="0.25">
      <c r="C18166"/>
    </row>
    <row r="18167" spans="3:3" x14ac:dyDescent="0.25">
      <c r="C18167"/>
    </row>
    <row r="18168" spans="3:3" x14ac:dyDescent="0.25">
      <c r="C18168"/>
    </row>
    <row r="18169" spans="3:3" x14ac:dyDescent="0.25">
      <c r="C18169"/>
    </row>
    <row r="18170" spans="3:3" x14ac:dyDescent="0.25">
      <c r="C18170"/>
    </row>
    <row r="18171" spans="3:3" x14ac:dyDescent="0.25">
      <c r="C18171"/>
    </row>
    <row r="18172" spans="3:3" x14ac:dyDescent="0.25">
      <c r="C18172"/>
    </row>
    <row r="18173" spans="3:3" x14ac:dyDescent="0.25">
      <c r="C18173"/>
    </row>
    <row r="18174" spans="3:3" x14ac:dyDescent="0.25">
      <c r="C18174"/>
    </row>
    <row r="18175" spans="3:3" x14ac:dyDescent="0.25">
      <c r="C18175"/>
    </row>
    <row r="18176" spans="3:3" x14ac:dyDescent="0.25">
      <c r="C18176"/>
    </row>
    <row r="18177" spans="3:3" x14ac:dyDescent="0.25">
      <c r="C18177"/>
    </row>
    <row r="18178" spans="3:3" x14ac:dyDescent="0.25">
      <c r="C18178"/>
    </row>
    <row r="18179" spans="3:3" x14ac:dyDescent="0.25">
      <c r="C18179"/>
    </row>
    <row r="18180" spans="3:3" x14ac:dyDescent="0.25">
      <c r="C18180"/>
    </row>
    <row r="18181" spans="3:3" x14ac:dyDescent="0.25">
      <c r="C18181"/>
    </row>
    <row r="18182" spans="3:3" x14ac:dyDescent="0.25">
      <c r="C18182"/>
    </row>
    <row r="18183" spans="3:3" x14ac:dyDescent="0.25">
      <c r="C18183"/>
    </row>
    <row r="18184" spans="3:3" x14ac:dyDescent="0.25">
      <c r="C18184"/>
    </row>
    <row r="18185" spans="3:3" x14ac:dyDescent="0.25">
      <c r="C18185"/>
    </row>
    <row r="18186" spans="3:3" x14ac:dyDescent="0.25">
      <c r="C18186"/>
    </row>
    <row r="18187" spans="3:3" x14ac:dyDescent="0.25">
      <c r="C18187"/>
    </row>
    <row r="18188" spans="3:3" x14ac:dyDescent="0.25">
      <c r="C18188"/>
    </row>
    <row r="18189" spans="3:3" x14ac:dyDescent="0.25">
      <c r="C18189"/>
    </row>
    <row r="18190" spans="3:3" x14ac:dyDescent="0.25">
      <c r="C18190"/>
    </row>
    <row r="18191" spans="3:3" x14ac:dyDescent="0.25">
      <c r="C18191"/>
    </row>
    <row r="18192" spans="3:3" x14ac:dyDescent="0.25">
      <c r="C18192"/>
    </row>
    <row r="18193" spans="3:3" x14ac:dyDescent="0.25">
      <c r="C18193"/>
    </row>
    <row r="18194" spans="3:3" x14ac:dyDescent="0.25">
      <c r="C18194"/>
    </row>
    <row r="18195" spans="3:3" x14ac:dyDescent="0.25">
      <c r="C18195"/>
    </row>
    <row r="18196" spans="3:3" x14ac:dyDescent="0.25">
      <c r="C18196"/>
    </row>
    <row r="18197" spans="3:3" x14ac:dyDescent="0.25">
      <c r="C18197"/>
    </row>
    <row r="18198" spans="3:3" x14ac:dyDescent="0.25">
      <c r="C18198"/>
    </row>
    <row r="18199" spans="3:3" x14ac:dyDescent="0.25">
      <c r="C18199"/>
    </row>
    <row r="18200" spans="3:3" x14ac:dyDescent="0.25">
      <c r="C18200"/>
    </row>
    <row r="18201" spans="3:3" x14ac:dyDescent="0.25">
      <c r="C18201"/>
    </row>
    <row r="18202" spans="3:3" x14ac:dyDescent="0.25">
      <c r="C18202"/>
    </row>
    <row r="18203" spans="3:3" x14ac:dyDescent="0.25">
      <c r="C18203"/>
    </row>
    <row r="18204" spans="3:3" x14ac:dyDescent="0.25">
      <c r="C18204"/>
    </row>
    <row r="18205" spans="3:3" x14ac:dyDescent="0.25">
      <c r="C18205"/>
    </row>
    <row r="18206" spans="3:3" x14ac:dyDescent="0.25">
      <c r="C18206"/>
    </row>
    <row r="18207" spans="3:3" x14ac:dyDescent="0.25">
      <c r="C18207"/>
    </row>
    <row r="18208" spans="3:3" x14ac:dyDescent="0.25">
      <c r="C18208"/>
    </row>
    <row r="18209" spans="3:3" x14ac:dyDescent="0.25">
      <c r="C18209"/>
    </row>
    <row r="18210" spans="3:3" x14ac:dyDescent="0.25">
      <c r="C18210"/>
    </row>
    <row r="18211" spans="3:3" x14ac:dyDescent="0.25">
      <c r="C18211"/>
    </row>
    <row r="18212" spans="3:3" x14ac:dyDescent="0.25">
      <c r="C18212"/>
    </row>
    <row r="18213" spans="3:3" x14ac:dyDescent="0.25">
      <c r="C18213"/>
    </row>
    <row r="18214" spans="3:3" x14ac:dyDescent="0.25">
      <c r="C18214"/>
    </row>
    <row r="18215" spans="3:3" x14ac:dyDescent="0.25">
      <c r="C18215"/>
    </row>
    <row r="18216" spans="3:3" x14ac:dyDescent="0.25">
      <c r="C18216"/>
    </row>
    <row r="18217" spans="3:3" x14ac:dyDescent="0.25">
      <c r="C18217"/>
    </row>
    <row r="18218" spans="3:3" x14ac:dyDescent="0.25">
      <c r="C18218"/>
    </row>
    <row r="18219" spans="3:3" x14ac:dyDescent="0.25">
      <c r="C18219"/>
    </row>
    <row r="18220" spans="3:3" x14ac:dyDescent="0.25">
      <c r="C18220"/>
    </row>
    <row r="18221" spans="3:3" x14ac:dyDescent="0.25">
      <c r="C18221"/>
    </row>
    <row r="18222" spans="3:3" x14ac:dyDescent="0.25">
      <c r="C18222"/>
    </row>
    <row r="18223" spans="3:3" x14ac:dyDescent="0.25">
      <c r="C18223"/>
    </row>
    <row r="18224" spans="3:3" x14ac:dyDescent="0.25">
      <c r="C18224"/>
    </row>
    <row r="18225" spans="3:3" x14ac:dyDescent="0.25">
      <c r="C18225"/>
    </row>
    <row r="18226" spans="3:3" x14ac:dyDescent="0.25">
      <c r="C18226"/>
    </row>
    <row r="18227" spans="3:3" x14ac:dyDescent="0.25">
      <c r="C18227"/>
    </row>
    <row r="18228" spans="3:3" x14ac:dyDescent="0.25">
      <c r="C18228"/>
    </row>
    <row r="18229" spans="3:3" x14ac:dyDescent="0.25">
      <c r="C18229"/>
    </row>
    <row r="18230" spans="3:3" x14ac:dyDescent="0.25">
      <c r="C18230"/>
    </row>
    <row r="18231" spans="3:3" x14ac:dyDescent="0.25">
      <c r="C18231"/>
    </row>
    <row r="18232" spans="3:3" x14ac:dyDescent="0.25">
      <c r="C18232"/>
    </row>
    <row r="18233" spans="3:3" x14ac:dyDescent="0.25">
      <c r="C18233"/>
    </row>
    <row r="18234" spans="3:3" x14ac:dyDescent="0.25">
      <c r="C18234"/>
    </row>
    <row r="18235" spans="3:3" x14ac:dyDescent="0.25">
      <c r="C18235"/>
    </row>
    <row r="18236" spans="3:3" x14ac:dyDescent="0.25">
      <c r="C18236"/>
    </row>
    <row r="18237" spans="3:3" x14ac:dyDescent="0.25">
      <c r="C18237"/>
    </row>
    <row r="18238" spans="3:3" x14ac:dyDescent="0.25">
      <c r="C18238"/>
    </row>
    <row r="18239" spans="3:3" x14ac:dyDescent="0.25">
      <c r="C18239"/>
    </row>
    <row r="18240" spans="3:3" x14ac:dyDescent="0.25">
      <c r="C18240"/>
    </row>
    <row r="18241" spans="3:3" x14ac:dyDescent="0.25">
      <c r="C18241"/>
    </row>
    <row r="18242" spans="3:3" x14ac:dyDescent="0.25">
      <c r="C18242"/>
    </row>
    <row r="18243" spans="3:3" x14ac:dyDescent="0.25">
      <c r="C18243"/>
    </row>
    <row r="18244" spans="3:3" x14ac:dyDescent="0.25">
      <c r="C18244"/>
    </row>
    <row r="18245" spans="3:3" x14ac:dyDescent="0.25">
      <c r="C18245"/>
    </row>
    <row r="18246" spans="3:3" x14ac:dyDescent="0.25">
      <c r="C18246"/>
    </row>
    <row r="18247" spans="3:3" x14ac:dyDescent="0.25">
      <c r="C18247"/>
    </row>
    <row r="18248" spans="3:3" x14ac:dyDescent="0.25">
      <c r="C18248"/>
    </row>
    <row r="18249" spans="3:3" x14ac:dyDescent="0.25">
      <c r="C18249"/>
    </row>
    <row r="18250" spans="3:3" x14ac:dyDescent="0.25">
      <c r="C18250"/>
    </row>
    <row r="18251" spans="3:3" x14ac:dyDescent="0.25">
      <c r="C18251"/>
    </row>
    <row r="18252" spans="3:3" x14ac:dyDescent="0.25">
      <c r="C18252"/>
    </row>
    <row r="18253" spans="3:3" x14ac:dyDescent="0.25">
      <c r="C18253"/>
    </row>
    <row r="18254" spans="3:3" x14ac:dyDescent="0.25">
      <c r="C18254"/>
    </row>
    <row r="18255" spans="3:3" x14ac:dyDescent="0.25">
      <c r="C18255"/>
    </row>
    <row r="18256" spans="3:3" x14ac:dyDescent="0.25">
      <c r="C18256"/>
    </row>
    <row r="18257" spans="3:3" x14ac:dyDescent="0.25">
      <c r="C18257"/>
    </row>
    <row r="18258" spans="3:3" x14ac:dyDescent="0.25">
      <c r="C18258"/>
    </row>
    <row r="18259" spans="3:3" x14ac:dyDescent="0.25">
      <c r="C18259"/>
    </row>
    <row r="18260" spans="3:3" x14ac:dyDescent="0.25">
      <c r="C18260"/>
    </row>
    <row r="18261" spans="3:3" x14ac:dyDescent="0.25">
      <c r="C18261"/>
    </row>
    <row r="18262" spans="3:3" x14ac:dyDescent="0.25">
      <c r="C18262"/>
    </row>
    <row r="18263" spans="3:3" x14ac:dyDescent="0.25">
      <c r="C18263"/>
    </row>
    <row r="18264" spans="3:3" x14ac:dyDescent="0.25">
      <c r="C18264"/>
    </row>
    <row r="18265" spans="3:3" x14ac:dyDescent="0.25">
      <c r="C18265"/>
    </row>
    <row r="18266" spans="3:3" x14ac:dyDescent="0.25">
      <c r="C18266"/>
    </row>
    <row r="18267" spans="3:3" x14ac:dyDescent="0.25">
      <c r="C18267"/>
    </row>
    <row r="18268" spans="3:3" x14ac:dyDescent="0.25">
      <c r="C18268"/>
    </row>
    <row r="18269" spans="3:3" x14ac:dyDescent="0.25">
      <c r="C18269"/>
    </row>
    <row r="18270" spans="3:3" x14ac:dyDescent="0.25">
      <c r="C18270"/>
    </row>
    <row r="18271" spans="3:3" x14ac:dyDescent="0.25">
      <c r="C18271"/>
    </row>
    <row r="18272" spans="3:3" x14ac:dyDescent="0.25">
      <c r="C18272"/>
    </row>
    <row r="18273" spans="3:3" x14ac:dyDescent="0.25">
      <c r="C18273"/>
    </row>
    <row r="18274" spans="3:3" x14ac:dyDescent="0.25">
      <c r="C18274"/>
    </row>
    <row r="18275" spans="3:3" x14ac:dyDescent="0.25">
      <c r="C18275"/>
    </row>
    <row r="18276" spans="3:3" x14ac:dyDescent="0.25">
      <c r="C18276"/>
    </row>
    <row r="18277" spans="3:3" x14ac:dyDescent="0.25">
      <c r="C18277"/>
    </row>
    <row r="18278" spans="3:3" x14ac:dyDescent="0.25">
      <c r="C18278"/>
    </row>
    <row r="18279" spans="3:3" x14ac:dyDescent="0.25">
      <c r="C18279"/>
    </row>
    <row r="18280" spans="3:3" x14ac:dyDescent="0.25">
      <c r="C18280"/>
    </row>
    <row r="18281" spans="3:3" x14ac:dyDescent="0.25">
      <c r="C18281"/>
    </row>
    <row r="18282" spans="3:3" x14ac:dyDescent="0.25">
      <c r="C18282"/>
    </row>
    <row r="18283" spans="3:3" x14ac:dyDescent="0.25">
      <c r="C18283"/>
    </row>
    <row r="18284" spans="3:3" x14ac:dyDescent="0.25">
      <c r="C18284"/>
    </row>
    <row r="18285" spans="3:3" x14ac:dyDescent="0.25">
      <c r="C18285"/>
    </row>
    <row r="18286" spans="3:3" x14ac:dyDescent="0.25">
      <c r="C18286"/>
    </row>
    <row r="18287" spans="3:3" x14ac:dyDescent="0.25">
      <c r="C18287"/>
    </row>
    <row r="18288" spans="3:3" x14ac:dyDescent="0.25">
      <c r="C18288"/>
    </row>
    <row r="18289" spans="3:3" x14ac:dyDescent="0.25">
      <c r="C18289"/>
    </row>
    <row r="18290" spans="3:3" x14ac:dyDescent="0.25">
      <c r="C18290"/>
    </row>
    <row r="18291" spans="3:3" x14ac:dyDescent="0.25">
      <c r="C18291"/>
    </row>
    <row r="18292" spans="3:3" x14ac:dyDescent="0.25">
      <c r="C18292"/>
    </row>
    <row r="18293" spans="3:3" x14ac:dyDescent="0.25">
      <c r="C18293"/>
    </row>
    <row r="18294" spans="3:3" x14ac:dyDescent="0.25">
      <c r="C18294"/>
    </row>
    <row r="18295" spans="3:3" x14ac:dyDescent="0.25">
      <c r="C18295"/>
    </row>
    <row r="18296" spans="3:3" x14ac:dyDescent="0.25">
      <c r="C18296"/>
    </row>
    <row r="18297" spans="3:3" x14ac:dyDescent="0.25">
      <c r="C18297"/>
    </row>
    <row r="18298" spans="3:3" x14ac:dyDescent="0.25">
      <c r="C18298"/>
    </row>
    <row r="18299" spans="3:3" x14ac:dyDescent="0.25">
      <c r="C18299"/>
    </row>
    <row r="18300" spans="3:3" x14ac:dyDescent="0.25">
      <c r="C18300"/>
    </row>
    <row r="18301" spans="3:3" x14ac:dyDescent="0.25">
      <c r="C18301"/>
    </row>
    <row r="18302" spans="3:3" x14ac:dyDescent="0.25">
      <c r="C18302"/>
    </row>
    <row r="18303" spans="3:3" x14ac:dyDescent="0.25">
      <c r="C18303"/>
    </row>
    <row r="18304" spans="3:3" x14ac:dyDescent="0.25">
      <c r="C18304"/>
    </row>
    <row r="18305" spans="3:3" x14ac:dyDescent="0.25">
      <c r="C18305"/>
    </row>
    <row r="18306" spans="3:3" x14ac:dyDescent="0.25">
      <c r="C18306"/>
    </row>
    <row r="18307" spans="3:3" x14ac:dyDescent="0.25">
      <c r="C18307"/>
    </row>
    <row r="18308" spans="3:3" x14ac:dyDescent="0.25">
      <c r="C18308"/>
    </row>
    <row r="18309" spans="3:3" x14ac:dyDescent="0.25">
      <c r="C18309"/>
    </row>
    <row r="18310" spans="3:3" x14ac:dyDescent="0.25">
      <c r="C18310"/>
    </row>
    <row r="18311" spans="3:3" x14ac:dyDescent="0.25">
      <c r="C18311"/>
    </row>
    <row r="18312" spans="3:3" x14ac:dyDescent="0.25">
      <c r="C18312"/>
    </row>
    <row r="18313" spans="3:3" x14ac:dyDescent="0.25">
      <c r="C18313"/>
    </row>
    <row r="18314" spans="3:3" x14ac:dyDescent="0.25">
      <c r="C18314"/>
    </row>
    <row r="18315" spans="3:3" x14ac:dyDescent="0.25">
      <c r="C18315"/>
    </row>
    <row r="18316" spans="3:3" x14ac:dyDescent="0.25">
      <c r="C18316"/>
    </row>
    <row r="18317" spans="3:3" x14ac:dyDescent="0.25">
      <c r="C18317"/>
    </row>
    <row r="18318" spans="3:3" x14ac:dyDescent="0.25">
      <c r="C18318"/>
    </row>
    <row r="18319" spans="3:3" x14ac:dyDescent="0.25">
      <c r="C18319"/>
    </row>
    <row r="18320" spans="3:3" x14ac:dyDescent="0.25">
      <c r="C18320"/>
    </row>
    <row r="18321" spans="3:3" x14ac:dyDescent="0.25">
      <c r="C18321"/>
    </row>
    <row r="18322" spans="3:3" x14ac:dyDescent="0.25">
      <c r="C18322"/>
    </row>
    <row r="18323" spans="3:3" x14ac:dyDescent="0.25">
      <c r="C18323"/>
    </row>
    <row r="18324" spans="3:3" x14ac:dyDescent="0.25">
      <c r="C18324"/>
    </row>
    <row r="18325" spans="3:3" x14ac:dyDescent="0.25">
      <c r="C18325"/>
    </row>
    <row r="18326" spans="3:3" x14ac:dyDescent="0.25">
      <c r="C18326"/>
    </row>
    <row r="18327" spans="3:3" x14ac:dyDescent="0.25">
      <c r="C18327"/>
    </row>
    <row r="18328" spans="3:3" x14ac:dyDescent="0.25">
      <c r="C18328"/>
    </row>
    <row r="18329" spans="3:3" x14ac:dyDescent="0.25">
      <c r="C18329"/>
    </row>
    <row r="18330" spans="3:3" x14ac:dyDescent="0.25">
      <c r="C18330"/>
    </row>
    <row r="18331" spans="3:3" x14ac:dyDescent="0.25">
      <c r="C18331"/>
    </row>
    <row r="18332" spans="3:3" x14ac:dyDescent="0.25">
      <c r="C18332"/>
    </row>
    <row r="18333" spans="3:3" x14ac:dyDescent="0.25">
      <c r="C18333"/>
    </row>
    <row r="18334" spans="3:3" x14ac:dyDescent="0.25">
      <c r="C18334"/>
    </row>
    <row r="18335" spans="3:3" x14ac:dyDescent="0.25">
      <c r="C18335"/>
    </row>
    <row r="18336" spans="3:3" x14ac:dyDescent="0.25">
      <c r="C18336"/>
    </row>
    <row r="18337" spans="3:3" x14ac:dyDescent="0.25">
      <c r="C18337"/>
    </row>
    <row r="18338" spans="3:3" x14ac:dyDescent="0.25">
      <c r="C18338"/>
    </row>
    <row r="18339" spans="3:3" x14ac:dyDescent="0.25">
      <c r="C18339"/>
    </row>
    <row r="18340" spans="3:3" x14ac:dyDescent="0.25">
      <c r="C18340"/>
    </row>
    <row r="18341" spans="3:3" x14ac:dyDescent="0.25">
      <c r="C18341"/>
    </row>
    <row r="18342" spans="3:3" x14ac:dyDescent="0.25">
      <c r="C18342"/>
    </row>
    <row r="18343" spans="3:3" x14ac:dyDescent="0.25">
      <c r="C18343"/>
    </row>
    <row r="18344" spans="3:3" x14ac:dyDescent="0.25">
      <c r="C18344"/>
    </row>
    <row r="18345" spans="3:3" x14ac:dyDescent="0.25">
      <c r="C18345"/>
    </row>
    <row r="18346" spans="3:3" x14ac:dyDescent="0.25">
      <c r="C18346"/>
    </row>
    <row r="18347" spans="3:3" x14ac:dyDescent="0.25">
      <c r="C18347"/>
    </row>
    <row r="18348" spans="3:3" x14ac:dyDescent="0.25">
      <c r="C18348"/>
    </row>
    <row r="18349" spans="3:3" x14ac:dyDescent="0.25">
      <c r="C18349"/>
    </row>
    <row r="18350" spans="3:3" x14ac:dyDescent="0.25">
      <c r="C18350"/>
    </row>
    <row r="18351" spans="3:3" x14ac:dyDescent="0.25">
      <c r="C18351"/>
    </row>
    <row r="18352" spans="3:3" x14ac:dyDescent="0.25">
      <c r="C18352"/>
    </row>
    <row r="18353" spans="3:3" x14ac:dyDescent="0.25">
      <c r="C18353"/>
    </row>
    <row r="18354" spans="3:3" x14ac:dyDescent="0.25">
      <c r="C18354"/>
    </row>
    <row r="18355" spans="3:3" x14ac:dyDescent="0.25">
      <c r="C18355"/>
    </row>
    <row r="18356" spans="3:3" x14ac:dyDescent="0.25">
      <c r="C18356"/>
    </row>
    <row r="18357" spans="3:3" x14ac:dyDescent="0.25">
      <c r="C18357"/>
    </row>
    <row r="18358" spans="3:3" x14ac:dyDescent="0.25">
      <c r="C18358"/>
    </row>
    <row r="18359" spans="3:3" x14ac:dyDescent="0.25">
      <c r="C18359"/>
    </row>
    <row r="18360" spans="3:3" x14ac:dyDescent="0.25">
      <c r="C18360"/>
    </row>
    <row r="18361" spans="3:3" x14ac:dyDescent="0.25">
      <c r="C18361"/>
    </row>
    <row r="18362" spans="3:3" x14ac:dyDescent="0.25">
      <c r="C18362"/>
    </row>
    <row r="18363" spans="3:3" x14ac:dyDescent="0.25">
      <c r="C18363"/>
    </row>
    <row r="18364" spans="3:3" x14ac:dyDescent="0.25">
      <c r="C18364"/>
    </row>
    <row r="18365" spans="3:3" x14ac:dyDescent="0.25">
      <c r="C18365"/>
    </row>
    <row r="18366" spans="3:3" x14ac:dyDescent="0.25">
      <c r="C18366"/>
    </row>
    <row r="18367" spans="3:3" x14ac:dyDescent="0.25">
      <c r="C18367"/>
    </row>
    <row r="18368" spans="3:3" x14ac:dyDescent="0.25">
      <c r="C18368"/>
    </row>
    <row r="18369" spans="3:3" x14ac:dyDescent="0.25">
      <c r="C18369"/>
    </row>
    <row r="18370" spans="3:3" x14ac:dyDescent="0.25">
      <c r="C18370"/>
    </row>
    <row r="18371" spans="3:3" x14ac:dyDescent="0.25">
      <c r="C18371"/>
    </row>
    <row r="18372" spans="3:3" x14ac:dyDescent="0.25">
      <c r="C18372"/>
    </row>
    <row r="18373" spans="3:3" x14ac:dyDescent="0.25">
      <c r="C18373"/>
    </row>
    <row r="18374" spans="3:3" x14ac:dyDescent="0.25">
      <c r="C18374"/>
    </row>
    <row r="18375" spans="3:3" x14ac:dyDescent="0.25">
      <c r="C18375"/>
    </row>
    <row r="18376" spans="3:3" x14ac:dyDescent="0.25">
      <c r="C18376"/>
    </row>
    <row r="18377" spans="3:3" x14ac:dyDescent="0.25">
      <c r="C18377"/>
    </row>
    <row r="18378" spans="3:3" x14ac:dyDescent="0.25">
      <c r="C18378"/>
    </row>
    <row r="18379" spans="3:3" x14ac:dyDescent="0.25">
      <c r="C18379"/>
    </row>
    <row r="18380" spans="3:3" x14ac:dyDescent="0.25">
      <c r="C18380"/>
    </row>
    <row r="18381" spans="3:3" x14ac:dyDescent="0.25">
      <c r="C18381"/>
    </row>
    <row r="18382" spans="3:3" x14ac:dyDescent="0.25">
      <c r="C18382"/>
    </row>
    <row r="18383" spans="3:3" x14ac:dyDescent="0.25">
      <c r="C18383"/>
    </row>
    <row r="18384" spans="3:3" x14ac:dyDescent="0.25">
      <c r="C18384"/>
    </row>
    <row r="18385" spans="3:3" x14ac:dyDescent="0.25">
      <c r="C18385"/>
    </row>
    <row r="18386" spans="3:3" x14ac:dyDescent="0.25">
      <c r="C18386"/>
    </row>
    <row r="18387" spans="3:3" x14ac:dyDescent="0.25">
      <c r="C18387"/>
    </row>
    <row r="18388" spans="3:3" x14ac:dyDescent="0.25">
      <c r="C18388"/>
    </row>
    <row r="18389" spans="3:3" x14ac:dyDescent="0.25">
      <c r="C18389"/>
    </row>
    <row r="18390" spans="3:3" x14ac:dyDescent="0.25">
      <c r="C18390"/>
    </row>
    <row r="18391" spans="3:3" x14ac:dyDescent="0.25">
      <c r="C18391"/>
    </row>
    <row r="18392" spans="3:3" x14ac:dyDescent="0.25">
      <c r="C18392"/>
    </row>
    <row r="18393" spans="3:3" x14ac:dyDescent="0.25">
      <c r="C18393"/>
    </row>
    <row r="18394" spans="3:3" x14ac:dyDescent="0.25">
      <c r="C18394"/>
    </row>
    <row r="18395" spans="3:3" x14ac:dyDescent="0.25">
      <c r="C18395"/>
    </row>
    <row r="18396" spans="3:3" x14ac:dyDescent="0.25">
      <c r="C18396"/>
    </row>
    <row r="18397" spans="3:3" x14ac:dyDescent="0.25">
      <c r="C18397"/>
    </row>
    <row r="18398" spans="3:3" x14ac:dyDescent="0.25">
      <c r="C18398"/>
    </row>
    <row r="18399" spans="3:3" x14ac:dyDescent="0.25">
      <c r="C18399"/>
    </row>
    <row r="18400" spans="3:3" x14ac:dyDescent="0.25">
      <c r="C18400"/>
    </row>
    <row r="18401" spans="3:3" x14ac:dyDescent="0.25">
      <c r="C18401"/>
    </row>
    <row r="18402" spans="3:3" x14ac:dyDescent="0.25">
      <c r="C18402"/>
    </row>
    <row r="18403" spans="3:3" x14ac:dyDescent="0.25">
      <c r="C18403"/>
    </row>
    <row r="18404" spans="3:3" x14ac:dyDescent="0.25">
      <c r="C18404"/>
    </row>
    <row r="18405" spans="3:3" x14ac:dyDescent="0.25">
      <c r="C18405"/>
    </row>
    <row r="18406" spans="3:3" x14ac:dyDescent="0.25">
      <c r="C18406"/>
    </row>
    <row r="18407" spans="3:3" x14ac:dyDescent="0.25">
      <c r="C18407"/>
    </row>
    <row r="18408" spans="3:3" x14ac:dyDescent="0.25">
      <c r="C18408"/>
    </row>
    <row r="18409" spans="3:3" x14ac:dyDescent="0.25">
      <c r="C18409"/>
    </row>
    <row r="18410" spans="3:3" x14ac:dyDescent="0.25">
      <c r="C18410"/>
    </row>
    <row r="18411" spans="3:3" x14ac:dyDescent="0.25">
      <c r="C18411"/>
    </row>
    <row r="18412" spans="3:3" x14ac:dyDescent="0.25">
      <c r="C18412"/>
    </row>
    <row r="18413" spans="3:3" x14ac:dyDescent="0.25">
      <c r="C18413"/>
    </row>
    <row r="18414" spans="3:3" x14ac:dyDescent="0.25">
      <c r="C18414"/>
    </row>
    <row r="18415" spans="3:3" x14ac:dyDescent="0.25">
      <c r="C18415"/>
    </row>
    <row r="18416" spans="3:3" x14ac:dyDescent="0.25">
      <c r="C18416"/>
    </row>
    <row r="18417" spans="3:3" x14ac:dyDescent="0.25">
      <c r="C18417"/>
    </row>
    <row r="18418" spans="3:3" x14ac:dyDescent="0.25">
      <c r="C18418"/>
    </row>
    <row r="18419" spans="3:3" x14ac:dyDescent="0.25">
      <c r="C18419"/>
    </row>
    <row r="18420" spans="3:3" x14ac:dyDescent="0.25">
      <c r="C18420"/>
    </row>
    <row r="18421" spans="3:3" x14ac:dyDescent="0.25">
      <c r="C18421"/>
    </row>
    <row r="18422" spans="3:3" x14ac:dyDescent="0.25">
      <c r="C18422"/>
    </row>
    <row r="18423" spans="3:3" x14ac:dyDescent="0.25">
      <c r="C18423"/>
    </row>
    <row r="18424" spans="3:3" x14ac:dyDescent="0.25">
      <c r="C18424"/>
    </row>
    <row r="18425" spans="3:3" x14ac:dyDescent="0.25">
      <c r="C18425"/>
    </row>
    <row r="18426" spans="3:3" x14ac:dyDescent="0.25">
      <c r="C18426"/>
    </row>
    <row r="18427" spans="3:3" x14ac:dyDescent="0.25">
      <c r="C18427"/>
    </row>
    <row r="18428" spans="3:3" x14ac:dyDescent="0.25">
      <c r="C18428"/>
    </row>
    <row r="18429" spans="3:3" x14ac:dyDescent="0.25">
      <c r="C18429"/>
    </row>
    <row r="18430" spans="3:3" x14ac:dyDescent="0.25">
      <c r="C18430"/>
    </row>
    <row r="18431" spans="3:3" x14ac:dyDescent="0.25">
      <c r="C18431"/>
    </row>
    <row r="18432" spans="3:3" x14ac:dyDescent="0.25">
      <c r="C18432"/>
    </row>
    <row r="18433" spans="3:3" x14ac:dyDescent="0.25">
      <c r="C18433"/>
    </row>
    <row r="18434" spans="3:3" x14ac:dyDescent="0.25">
      <c r="C18434"/>
    </row>
    <row r="18435" spans="3:3" x14ac:dyDescent="0.25">
      <c r="C18435"/>
    </row>
    <row r="18436" spans="3:3" x14ac:dyDescent="0.25">
      <c r="C18436"/>
    </row>
    <row r="18437" spans="3:3" x14ac:dyDescent="0.25">
      <c r="C18437"/>
    </row>
    <row r="18438" spans="3:3" x14ac:dyDescent="0.25">
      <c r="C18438"/>
    </row>
    <row r="18439" spans="3:3" x14ac:dyDescent="0.25">
      <c r="C18439"/>
    </row>
    <row r="18440" spans="3:3" x14ac:dyDescent="0.25">
      <c r="C18440"/>
    </row>
    <row r="18441" spans="3:3" x14ac:dyDescent="0.25">
      <c r="C18441"/>
    </row>
    <row r="18442" spans="3:3" x14ac:dyDescent="0.25">
      <c r="C18442"/>
    </row>
    <row r="18443" spans="3:3" x14ac:dyDescent="0.25">
      <c r="C18443"/>
    </row>
    <row r="18444" spans="3:3" x14ac:dyDescent="0.25">
      <c r="C18444"/>
    </row>
    <row r="18445" spans="3:3" x14ac:dyDescent="0.25">
      <c r="C18445"/>
    </row>
    <row r="18446" spans="3:3" x14ac:dyDescent="0.25">
      <c r="C18446"/>
    </row>
    <row r="18447" spans="3:3" x14ac:dyDescent="0.25">
      <c r="C18447"/>
    </row>
    <row r="18448" spans="3:3" x14ac:dyDescent="0.25">
      <c r="C18448"/>
    </row>
    <row r="18449" spans="3:3" x14ac:dyDescent="0.25">
      <c r="C18449"/>
    </row>
    <row r="18450" spans="3:3" x14ac:dyDescent="0.25">
      <c r="C18450"/>
    </row>
    <row r="18451" spans="3:3" x14ac:dyDescent="0.25">
      <c r="C18451"/>
    </row>
    <row r="18452" spans="3:3" x14ac:dyDescent="0.25">
      <c r="C18452"/>
    </row>
    <row r="18453" spans="3:3" x14ac:dyDescent="0.25">
      <c r="C18453"/>
    </row>
    <row r="18454" spans="3:3" x14ac:dyDescent="0.25">
      <c r="C18454"/>
    </row>
    <row r="18455" spans="3:3" x14ac:dyDescent="0.25">
      <c r="C18455"/>
    </row>
    <row r="18456" spans="3:3" x14ac:dyDescent="0.25">
      <c r="C18456"/>
    </row>
    <row r="18457" spans="3:3" x14ac:dyDescent="0.25">
      <c r="C18457"/>
    </row>
    <row r="18458" spans="3:3" x14ac:dyDescent="0.25">
      <c r="C18458"/>
    </row>
    <row r="18459" spans="3:3" x14ac:dyDescent="0.25">
      <c r="C18459"/>
    </row>
    <row r="18460" spans="3:3" x14ac:dyDescent="0.25">
      <c r="C18460"/>
    </row>
    <row r="18461" spans="3:3" x14ac:dyDescent="0.25">
      <c r="C18461"/>
    </row>
    <row r="18462" spans="3:3" x14ac:dyDescent="0.25">
      <c r="C18462"/>
    </row>
    <row r="18463" spans="3:3" x14ac:dyDescent="0.25">
      <c r="C18463"/>
    </row>
    <row r="18464" spans="3:3" x14ac:dyDescent="0.25">
      <c r="C18464"/>
    </row>
    <row r="18465" spans="3:3" x14ac:dyDescent="0.25">
      <c r="C18465"/>
    </row>
    <row r="18466" spans="3:3" x14ac:dyDescent="0.25">
      <c r="C18466"/>
    </row>
    <row r="18467" spans="3:3" x14ac:dyDescent="0.25">
      <c r="C18467"/>
    </row>
    <row r="18468" spans="3:3" x14ac:dyDescent="0.25">
      <c r="C18468"/>
    </row>
    <row r="18469" spans="3:3" x14ac:dyDescent="0.25">
      <c r="C18469"/>
    </row>
    <row r="18470" spans="3:3" x14ac:dyDescent="0.25">
      <c r="C18470"/>
    </row>
    <row r="18471" spans="3:3" x14ac:dyDescent="0.25">
      <c r="C18471"/>
    </row>
    <row r="18472" spans="3:3" x14ac:dyDescent="0.25">
      <c r="C18472"/>
    </row>
    <row r="18473" spans="3:3" x14ac:dyDescent="0.25">
      <c r="C18473"/>
    </row>
    <row r="18474" spans="3:3" x14ac:dyDescent="0.25">
      <c r="C18474"/>
    </row>
    <row r="18475" spans="3:3" x14ac:dyDescent="0.25">
      <c r="C18475"/>
    </row>
    <row r="18476" spans="3:3" x14ac:dyDescent="0.25">
      <c r="C18476"/>
    </row>
    <row r="18477" spans="3:3" x14ac:dyDescent="0.25">
      <c r="C18477"/>
    </row>
    <row r="18478" spans="3:3" x14ac:dyDescent="0.25">
      <c r="C18478"/>
    </row>
    <row r="18479" spans="3:3" x14ac:dyDescent="0.25">
      <c r="C18479"/>
    </row>
    <row r="18480" spans="3:3" x14ac:dyDescent="0.25">
      <c r="C18480"/>
    </row>
    <row r="18481" spans="3:3" x14ac:dyDescent="0.25">
      <c r="C18481"/>
    </row>
    <row r="18482" spans="3:3" x14ac:dyDescent="0.25">
      <c r="C18482"/>
    </row>
    <row r="18483" spans="3:3" x14ac:dyDescent="0.25">
      <c r="C18483"/>
    </row>
    <row r="18484" spans="3:3" x14ac:dyDescent="0.25">
      <c r="C18484"/>
    </row>
    <row r="18485" spans="3:3" x14ac:dyDescent="0.25">
      <c r="C18485"/>
    </row>
    <row r="18486" spans="3:3" x14ac:dyDescent="0.25">
      <c r="C18486"/>
    </row>
    <row r="18487" spans="3:3" x14ac:dyDescent="0.25">
      <c r="C18487"/>
    </row>
    <row r="18488" spans="3:3" x14ac:dyDescent="0.25">
      <c r="C18488"/>
    </row>
    <row r="18489" spans="3:3" x14ac:dyDescent="0.25">
      <c r="C18489"/>
    </row>
    <row r="18490" spans="3:3" x14ac:dyDescent="0.25">
      <c r="C18490"/>
    </row>
    <row r="18491" spans="3:3" x14ac:dyDescent="0.25">
      <c r="C18491"/>
    </row>
    <row r="18492" spans="3:3" x14ac:dyDescent="0.25">
      <c r="C18492"/>
    </row>
    <row r="18493" spans="3:3" x14ac:dyDescent="0.25">
      <c r="C18493"/>
    </row>
    <row r="18494" spans="3:3" x14ac:dyDescent="0.25">
      <c r="C18494"/>
    </row>
    <row r="18495" spans="3:3" x14ac:dyDescent="0.25">
      <c r="C18495"/>
    </row>
    <row r="18496" spans="3:3" x14ac:dyDescent="0.25">
      <c r="C18496"/>
    </row>
    <row r="18497" spans="3:3" x14ac:dyDescent="0.25">
      <c r="C18497"/>
    </row>
    <row r="18498" spans="3:3" x14ac:dyDescent="0.25">
      <c r="C18498"/>
    </row>
    <row r="18499" spans="3:3" x14ac:dyDescent="0.25">
      <c r="C18499"/>
    </row>
    <row r="18500" spans="3:3" x14ac:dyDescent="0.25">
      <c r="C18500"/>
    </row>
    <row r="18501" spans="3:3" x14ac:dyDescent="0.25">
      <c r="C18501"/>
    </row>
    <row r="18502" spans="3:3" x14ac:dyDescent="0.25">
      <c r="C18502"/>
    </row>
    <row r="18503" spans="3:3" x14ac:dyDescent="0.25">
      <c r="C18503"/>
    </row>
    <row r="18504" spans="3:3" x14ac:dyDescent="0.25">
      <c r="C18504"/>
    </row>
    <row r="18505" spans="3:3" x14ac:dyDescent="0.25">
      <c r="C18505"/>
    </row>
    <row r="18506" spans="3:3" x14ac:dyDescent="0.25">
      <c r="C18506"/>
    </row>
    <row r="18507" spans="3:3" x14ac:dyDescent="0.25">
      <c r="C18507"/>
    </row>
    <row r="18508" spans="3:3" x14ac:dyDescent="0.25">
      <c r="C18508"/>
    </row>
    <row r="18509" spans="3:3" x14ac:dyDescent="0.25">
      <c r="C18509"/>
    </row>
    <row r="18510" spans="3:3" x14ac:dyDescent="0.25">
      <c r="C18510"/>
    </row>
    <row r="18511" spans="3:3" x14ac:dyDescent="0.25">
      <c r="C18511"/>
    </row>
    <row r="18512" spans="3:3" x14ac:dyDescent="0.25">
      <c r="C18512"/>
    </row>
    <row r="18513" spans="3:3" x14ac:dyDescent="0.25">
      <c r="C18513"/>
    </row>
    <row r="18514" spans="3:3" x14ac:dyDescent="0.25">
      <c r="C18514"/>
    </row>
    <row r="18515" spans="3:3" x14ac:dyDescent="0.25">
      <c r="C18515"/>
    </row>
    <row r="18516" spans="3:3" x14ac:dyDescent="0.25">
      <c r="C18516"/>
    </row>
    <row r="18517" spans="3:3" x14ac:dyDescent="0.25">
      <c r="C18517"/>
    </row>
    <row r="18518" spans="3:3" x14ac:dyDescent="0.25">
      <c r="C18518"/>
    </row>
    <row r="18519" spans="3:3" x14ac:dyDescent="0.25">
      <c r="C18519"/>
    </row>
    <row r="18520" spans="3:3" x14ac:dyDescent="0.25">
      <c r="C18520"/>
    </row>
    <row r="18521" spans="3:3" x14ac:dyDescent="0.25">
      <c r="C18521"/>
    </row>
    <row r="18522" spans="3:3" x14ac:dyDescent="0.25">
      <c r="C18522"/>
    </row>
    <row r="18523" spans="3:3" x14ac:dyDescent="0.25">
      <c r="C18523"/>
    </row>
    <row r="18524" spans="3:3" x14ac:dyDescent="0.25">
      <c r="C18524"/>
    </row>
    <row r="18525" spans="3:3" x14ac:dyDescent="0.25">
      <c r="C18525"/>
    </row>
    <row r="18526" spans="3:3" x14ac:dyDescent="0.25">
      <c r="C18526"/>
    </row>
    <row r="18527" spans="3:3" x14ac:dyDescent="0.25">
      <c r="C18527"/>
    </row>
    <row r="18528" spans="3:3" x14ac:dyDescent="0.25">
      <c r="C18528"/>
    </row>
    <row r="18529" spans="3:3" x14ac:dyDescent="0.25">
      <c r="C18529"/>
    </row>
    <row r="18530" spans="3:3" x14ac:dyDescent="0.25">
      <c r="C18530"/>
    </row>
    <row r="18531" spans="3:3" x14ac:dyDescent="0.25">
      <c r="C18531"/>
    </row>
    <row r="18532" spans="3:3" x14ac:dyDescent="0.25">
      <c r="C18532"/>
    </row>
    <row r="18533" spans="3:3" x14ac:dyDescent="0.25">
      <c r="C18533"/>
    </row>
    <row r="18534" spans="3:3" x14ac:dyDescent="0.25">
      <c r="C18534"/>
    </row>
    <row r="18535" spans="3:3" x14ac:dyDescent="0.25">
      <c r="C18535"/>
    </row>
    <row r="18536" spans="3:3" x14ac:dyDescent="0.25">
      <c r="C18536"/>
    </row>
    <row r="18537" spans="3:3" x14ac:dyDescent="0.25">
      <c r="C18537"/>
    </row>
    <row r="18538" spans="3:3" x14ac:dyDescent="0.25">
      <c r="C18538"/>
    </row>
    <row r="18539" spans="3:3" x14ac:dyDescent="0.25">
      <c r="C18539"/>
    </row>
    <row r="18540" spans="3:3" x14ac:dyDescent="0.25">
      <c r="C18540"/>
    </row>
    <row r="18541" spans="3:3" x14ac:dyDescent="0.25">
      <c r="C18541"/>
    </row>
    <row r="18542" spans="3:3" x14ac:dyDescent="0.25">
      <c r="C18542"/>
    </row>
    <row r="18543" spans="3:3" x14ac:dyDescent="0.25">
      <c r="C18543"/>
    </row>
    <row r="18544" spans="3:3" x14ac:dyDescent="0.25">
      <c r="C18544"/>
    </row>
    <row r="18545" spans="3:3" x14ac:dyDescent="0.25">
      <c r="C18545"/>
    </row>
    <row r="18546" spans="3:3" x14ac:dyDescent="0.25">
      <c r="C18546"/>
    </row>
    <row r="18547" spans="3:3" x14ac:dyDescent="0.25">
      <c r="C18547"/>
    </row>
    <row r="18548" spans="3:3" x14ac:dyDescent="0.25">
      <c r="C18548"/>
    </row>
    <row r="18549" spans="3:3" x14ac:dyDescent="0.25">
      <c r="C18549"/>
    </row>
    <row r="18550" spans="3:3" x14ac:dyDescent="0.25">
      <c r="C18550"/>
    </row>
    <row r="18551" spans="3:3" x14ac:dyDescent="0.25">
      <c r="C18551"/>
    </row>
    <row r="18552" spans="3:3" x14ac:dyDescent="0.25">
      <c r="C18552"/>
    </row>
    <row r="18553" spans="3:3" x14ac:dyDescent="0.25">
      <c r="C18553"/>
    </row>
    <row r="18554" spans="3:3" x14ac:dyDescent="0.25">
      <c r="C18554"/>
    </row>
    <row r="18555" spans="3:3" x14ac:dyDescent="0.25">
      <c r="C18555"/>
    </row>
    <row r="18556" spans="3:3" x14ac:dyDescent="0.25">
      <c r="C18556"/>
    </row>
    <row r="18557" spans="3:3" x14ac:dyDescent="0.25">
      <c r="C18557"/>
    </row>
    <row r="18558" spans="3:3" x14ac:dyDescent="0.25">
      <c r="C18558"/>
    </row>
    <row r="18559" spans="3:3" x14ac:dyDescent="0.25">
      <c r="C18559"/>
    </row>
    <row r="18560" spans="3:3" x14ac:dyDescent="0.25">
      <c r="C18560"/>
    </row>
    <row r="18561" spans="3:3" x14ac:dyDescent="0.25">
      <c r="C18561"/>
    </row>
    <row r="18562" spans="3:3" x14ac:dyDescent="0.25">
      <c r="C18562"/>
    </row>
    <row r="18563" spans="3:3" x14ac:dyDescent="0.25">
      <c r="C18563"/>
    </row>
    <row r="18564" spans="3:3" x14ac:dyDescent="0.25">
      <c r="C18564"/>
    </row>
    <row r="18565" spans="3:3" x14ac:dyDescent="0.25">
      <c r="C18565"/>
    </row>
    <row r="18566" spans="3:3" x14ac:dyDescent="0.25">
      <c r="C18566"/>
    </row>
    <row r="18567" spans="3:3" x14ac:dyDescent="0.25">
      <c r="C18567"/>
    </row>
    <row r="18568" spans="3:3" x14ac:dyDescent="0.25">
      <c r="C18568"/>
    </row>
    <row r="18569" spans="3:3" x14ac:dyDescent="0.25">
      <c r="C18569"/>
    </row>
    <row r="18570" spans="3:3" x14ac:dyDescent="0.25">
      <c r="C18570"/>
    </row>
    <row r="18571" spans="3:3" x14ac:dyDescent="0.25">
      <c r="C18571"/>
    </row>
    <row r="18572" spans="3:3" x14ac:dyDescent="0.25">
      <c r="C18572"/>
    </row>
    <row r="18573" spans="3:3" x14ac:dyDescent="0.25">
      <c r="C18573"/>
    </row>
    <row r="18574" spans="3:3" x14ac:dyDescent="0.25">
      <c r="C18574"/>
    </row>
    <row r="18575" spans="3:3" x14ac:dyDescent="0.25">
      <c r="C18575"/>
    </row>
    <row r="18576" spans="3:3" x14ac:dyDescent="0.25">
      <c r="C18576"/>
    </row>
    <row r="18577" spans="3:3" x14ac:dyDescent="0.25">
      <c r="C18577"/>
    </row>
    <row r="18578" spans="3:3" x14ac:dyDescent="0.25">
      <c r="C18578"/>
    </row>
    <row r="18579" spans="3:3" x14ac:dyDescent="0.25">
      <c r="C18579"/>
    </row>
    <row r="18580" spans="3:3" x14ac:dyDescent="0.25">
      <c r="C18580"/>
    </row>
    <row r="18581" spans="3:3" x14ac:dyDescent="0.25">
      <c r="C18581"/>
    </row>
    <row r="18582" spans="3:3" x14ac:dyDescent="0.25">
      <c r="C18582"/>
    </row>
    <row r="18583" spans="3:3" x14ac:dyDescent="0.25">
      <c r="C18583"/>
    </row>
    <row r="18584" spans="3:3" x14ac:dyDescent="0.25">
      <c r="C18584"/>
    </row>
    <row r="18585" spans="3:3" x14ac:dyDescent="0.25">
      <c r="C18585"/>
    </row>
    <row r="18586" spans="3:3" x14ac:dyDescent="0.25">
      <c r="C18586"/>
    </row>
    <row r="18587" spans="3:3" x14ac:dyDescent="0.25">
      <c r="C18587"/>
    </row>
    <row r="18588" spans="3:3" x14ac:dyDescent="0.25">
      <c r="C18588"/>
    </row>
    <row r="18589" spans="3:3" x14ac:dyDescent="0.25">
      <c r="C18589"/>
    </row>
    <row r="18590" spans="3:3" x14ac:dyDescent="0.25">
      <c r="C18590"/>
    </row>
    <row r="18591" spans="3:3" x14ac:dyDescent="0.25">
      <c r="C18591"/>
    </row>
    <row r="18592" spans="3:3" x14ac:dyDescent="0.25">
      <c r="C18592"/>
    </row>
    <row r="18593" spans="3:3" x14ac:dyDescent="0.25">
      <c r="C18593"/>
    </row>
    <row r="18594" spans="3:3" x14ac:dyDescent="0.25">
      <c r="C18594"/>
    </row>
    <row r="18595" spans="3:3" x14ac:dyDescent="0.25">
      <c r="C18595"/>
    </row>
    <row r="18596" spans="3:3" x14ac:dyDescent="0.25">
      <c r="C18596"/>
    </row>
    <row r="18597" spans="3:3" x14ac:dyDescent="0.25">
      <c r="C18597"/>
    </row>
    <row r="18598" spans="3:3" x14ac:dyDescent="0.25">
      <c r="C18598"/>
    </row>
    <row r="18599" spans="3:3" x14ac:dyDescent="0.25">
      <c r="C18599"/>
    </row>
    <row r="18600" spans="3:3" x14ac:dyDescent="0.25">
      <c r="C18600"/>
    </row>
    <row r="18601" spans="3:3" x14ac:dyDescent="0.25">
      <c r="C18601"/>
    </row>
    <row r="18602" spans="3:3" x14ac:dyDescent="0.25">
      <c r="C18602"/>
    </row>
    <row r="18603" spans="3:3" x14ac:dyDescent="0.25">
      <c r="C18603"/>
    </row>
    <row r="18604" spans="3:3" x14ac:dyDescent="0.25">
      <c r="C18604"/>
    </row>
    <row r="18605" spans="3:3" x14ac:dyDescent="0.25">
      <c r="C18605"/>
    </row>
    <row r="18606" spans="3:3" x14ac:dyDescent="0.25">
      <c r="C18606"/>
    </row>
    <row r="18607" spans="3:3" x14ac:dyDescent="0.25">
      <c r="C18607"/>
    </row>
    <row r="18608" spans="3:3" x14ac:dyDescent="0.25">
      <c r="C18608"/>
    </row>
    <row r="18609" spans="3:3" x14ac:dyDescent="0.25">
      <c r="C18609"/>
    </row>
    <row r="18610" spans="3:3" x14ac:dyDescent="0.25">
      <c r="C18610"/>
    </row>
    <row r="18611" spans="3:3" x14ac:dyDescent="0.25">
      <c r="C18611"/>
    </row>
    <row r="18612" spans="3:3" x14ac:dyDescent="0.25">
      <c r="C18612"/>
    </row>
    <row r="18613" spans="3:3" x14ac:dyDescent="0.25">
      <c r="C18613"/>
    </row>
    <row r="18614" spans="3:3" x14ac:dyDescent="0.25">
      <c r="C18614"/>
    </row>
    <row r="18615" spans="3:3" x14ac:dyDescent="0.25">
      <c r="C18615"/>
    </row>
    <row r="18616" spans="3:3" x14ac:dyDescent="0.25">
      <c r="C18616"/>
    </row>
    <row r="18617" spans="3:3" x14ac:dyDescent="0.25">
      <c r="C18617"/>
    </row>
    <row r="18618" spans="3:3" x14ac:dyDescent="0.25">
      <c r="C18618"/>
    </row>
    <row r="18619" spans="3:3" x14ac:dyDescent="0.25">
      <c r="C18619"/>
    </row>
    <row r="18620" spans="3:3" x14ac:dyDescent="0.25">
      <c r="C18620"/>
    </row>
    <row r="18621" spans="3:3" x14ac:dyDescent="0.25">
      <c r="C18621"/>
    </row>
    <row r="18622" spans="3:3" x14ac:dyDescent="0.25">
      <c r="C18622"/>
    </row>
    <row r="18623" spans="3:3" x14ac:dyDescent="0.25">
      <c r="C18623"/>
    </row>
    <row r="18624" spans="3:3" x14ac:dyDescent="0.25">
      <c r="C18624"/>
    </row>
    <row r="18625" spans="3:3" x14ac:dyDescent="0.25">
      <c r="C18625"/>
    </row>
    <row r="18626" spans="3:3" x14ac:dyDescent="0.25">
      <c r="C18626"/>
    </row>
    <row r="18627" spans="3:3" x14ac:dyDescent="0.25">
      <c r="C18627"/>
    </row>
    <row r="18628" spans="3:3" x14ac:dyDescent="0.25">
      <c r="C18628"/>
    </row>
    <row r="18629" spans="3:3" x14ac:dyDescent="0.25">
      <c r="C18629"/>
    </row>
    <row r="18630" spans="3:3" x14ac:dyDescent="0.25">
      <c r="C18630"/>
    </row>
    <row r="18631" spans="3:3" x14ac:dyDescent="0.25">
      <c r="C18631"/>
    </row>
    <row r="18632" spans="3:3" x14ac:dyDescent="0.25">
      <c r="C18632"/>
    </row>
    <row r="18633" spans="3:3" x14ac:dyDescent="0.25">
      <c r="C18633"/>
    </row>
    <row r="18634" spans="3:3" x14ac:dyDescent="0.25">
      <c r="C18634"/>
    </row>
    <row r="18635" spans="3:3" x14ac:dyDescent="0.25">
      <c r="C18635"/>
    </row>
    <row r="18636" spans="3:3" x14ac:dyDescent="0.25">
      <c r="C18636"/>
    </row>
    <row r="18637" spans="3:3" x14ac:dyDescent="0.25">
      <c r="C18637"/>
    </row>
    <row r="18638" spans="3:3" x14ac:dyDescent="0.25">
      <c r="C18638"/>
    </row>
    <row r="18639" spans="3:3" x14ac:dyDescent="0.25">
      <c r="C18639"/>
    </row>
    <row r="18640" spans="3:3" x14ac:dyDescent="0.25">
      <c r="C18640"/>
    </row>
    <row r="18641" spans="3:3" x14ac:dyDescent="0.25">
      <c r="C18641"/>
    </row>
    <row r="18642" spans="3:3" x14ac:dyDescent="0.25">
      <c r="C18642"/>
    </row>
    <row r="18643" spans="3:3" x14ac:dyDescent="0.25">
      <c r="C18643"/>
    </row>
    <row r="18644" spans="3:3" x14ac:dyDescent="0.25">
      <c r="C18644"/>
    </row>
    <row r="18645" spans="3:3" x14ac:dyDescent="0.25">
      <c r="C18645"/>
    </row>
    <row r="18646" spans="3:3" x14ac:dyDescent="0.25">
      <c r="C18646"/>
    </row>
    <row r="18647" spans="3:3" x14ac:dyDescent="0.25">
      <c r="C18647"/>
    </row>
    <row r="18648" spans="3:3" x14ac:dyDescent="0.25">
      <c r="C18648"/>
    </row>
    <row r="18649" spans="3:3" x14ac:dyDescent="0.25">
      <c r="C18649"/>
    </row>
    <row r="18650" spans="3:3" x14ac:dyDescent="0.25">
      <c r="C18650"/>
    </row>
    <row r="18651" spans="3:3" x14ac:dyDescent="0.25">
      <c r="C18651"/>
    </row>
    <row r="18652" spans="3:3" x14ac:dyDescent="0.25">
      <c r="C18652"/>
    </row>
    <row r="18653" spans="3:3" x14ac:dyDescent="0.25">
      <c r="C18653"/>
    </row>
    <row r="18654" spans="3:3" x14ac:dyDescent="0.25">
      <c r="C18654"/>
    </row>
    <row r="18655" spans="3:3" x14ac:dyDescent="0.25">
      <c r="C18655"/>
    </row>
    <row r="18656" spans="3:3" x14ac:dyDescent="0.25">
      <c r="C18656"/>
    </row>
    <row r="18657" spans="3:3" x14ac:dyDescent="0.25">
      <c r="C18657"/>
    </row>
    <row r="18658" spans="3:3" x14ac:dyDescent="0.25">
      <c r="C18658"/>
    </row>
    <row r="18659" spans="3:3" x14ac:dyDescent="0.25">
      <c r="C18659"/>
    </row>
    <row r="18660" spans="3:3" x14ac:dyDescent="0.25">
      <c r="C18660"/>
    </row>
    <row r="18661" spans="3:3" x14ac:dyDescent="0.25">
      <c r="C18661"/>
    </row>
    <row r="18662" spans="3:3" x14ac:dyDescent="0.25">
      <c r="C18662"/>
    </row>
    <row r="18663" spans="3:3" x14ac:dyDescent="0.25">
      <c r="C18663"/>
    </row>
    <row r="18664" spans="3:3" x14ac:dyDescent="0.25">
      <c r="C18664"/>
    </row>
    <row r="18665" spans="3:3" x14ac:dyDescent="0.25">
      <c r="C18665"/>
    </row>
    <row r="18666" spans="3:3" x14ac:dyDescent="0.25">
      <c r="C18666"/>
    </row>
    <row r="18667" spans="3:3" x14ac:dyDescent="0.25">
      <c r="C18667"/>
    </row>
    <row r="18668" spans="3:3" x14ac:dyDescent="0.25">
      <c r="C18668"/>
    </row>
    <row r="18669" spans="3:3" x14ac:dyDescent="0.25">
      <c r="C18669"/>
    </row>
    <row r="18670" spans="3:3" x14ac:dyDescent="0.25">
      <c r="C18670"/>
    </row>
    <row r="18671" spans="3:3" x14ac:dyDescent="0.25">
      <c r="C18671"/>
    </row>
    <row r="18672" spans="3:3" x14ac:dyDescent="0.25">
      <c r="C18672"/>
    </row>
    <row r="18673" spans="3:3" x14ac:dyDescent="0.25">
      <c r="C18673"/>
    </row>
    <row r="18674" spans="3:3" x14ac:dyDescent="0.25">
      <c r="C18674"/>
    </row>
    <row r="18675" spans="3:3" x14ac:dyDescent="0.25">
      <c r="C18675"/>
    </row>
    <row r="18676" spans="3:3" x14ac:dyDescent="0.25">
      <c r="C18676"/>
    </row>
    <row r="18677" spans="3:3" x14ac:dyDescent="0.25">
      <c r="C18677"/>
    </row>
    <row r="18678" spans="3:3" x14ac:dyDescent="0.25">
      <c r="C18678"/>
    </row>
    <row r="18679" spans="3:3" x14ac:dyDescent="0.25">
      <c r="C18679"/>
    </row>
    <row r="18680" spans="3:3" x14ac:dyDescent="0.25">
      <c r="C18680"/>
    </row>
    <row r="18681" spans="3:3" x14ac:dyDescent="0.25">
      <c r="C18681"/>
    </row>
    <row r="18682" spans="3:3" x14ac:dyDescent="0.25">
      <c r="C18682"/>
    </row>
    <row r="18683" spans="3:3" x14ac:dyDescent="0.25">
      <c r="C18683"/>
    </row>
    <row r="18684" spans="3:3" x14ac:dyDescent="0.25">
      <c r="C18684"/>
    </row>
    <row r="18685" spans="3:3" x14ac:dyDescent="0.25">
      <c r="C18685"/>
    </row>
    <row r="18686" spans="3:3" x14ac:dyDescent="0.25">
      <c r="C18686"/>
    </row>
    <row r="18687" spans="3:3" x14ac:dyDescent="0.25">
      <c r="C18687"/>
    </row>
    <row r="18688" spans="3:3" x14ac:dyDescent="0.25">
      <c r="C18688"/>
    </row>
    <row r="18689" spans="3:3" x14ac:dyDescent="0.25">
      <c r="C18689"/>
    </row>
    <row r="18690" spans="3:3" x14ac:dyDescent="0.25">
      <c r="C18690"/>
    </row>
    <row r="18691" spans="3:3" x14ac:dyDescent="0.25">
      <c r="C18691"/>
    </row>
    <row r="18692" spans="3:3" x14ac:dyDescent="0.25">
      <c r="C18692"/>
    </row>
    <row r="18693" spans="3:3" x14ac:dyDescent="0.25">
      <c r="C18693"/>
    </row>
    <row r="18694" spans="3:3" x14ac:dyDescent="0.25">
      <c r="C18694"/>
    </row>
    <row r="18695" spans="3:3" x14ac:dyDescent="0.25">
      <c r="C18695"/>
    </row>
    <row r="18696" spans="3:3" x14ac:dyDescent="0.25">
      <c r="C18696"/>
    </row>
    <row r="18697" spans="3:3" x14ac:dyDescent="0.25">
      <c r="C18697"/>
    </row>
    <row r="18698" spans="3:3" x14ac:dyDescent="0.25">
      <c r="C18698"/>
    </row>
    <row r="18699" spans="3:3" x14ac:dyDescent="0.25">
      <c r="C18699"/>
    </row>
    <row r="18700" spans="3:3" x14ac:dyDescent="0.25">
      <c r="C18700"/>
    </row>
    <row r="18701" spans="3:3" x14ac:dyDescent="0.25">
      <c r="C18701"/>
    </row>
    <row r="18702" spans="3:3" x14ac:dyDescent="0.25">
      <c r="C18702"/>
    </row>
    <row r="18703" spans="3:3" x14ac:dyDescent="0.25">
      <c r="C18703"/>
    </row>
    <row r="18704" spans="3:3" x14ac:dyDescent="0.25">
      <c r="C18704"/>
    </row>
    <row r="18705" spans="3:3" x14ac:dyDescent="0.25">
      <c r="C18705"/>
    </row>
    <row r="18706" spans="3:3" x14ac:dyDescent="0.25">
      <c r="C18706"/>
    </row>
    <row r="18707" spans="3:3" x14ac:dyDescent="0.25">
      <c r="C18707"/>
    </row>
    <row r="18708" spans="3:3" x14ac:dyDescent="0.25">
      <c r="C18708"/>
    </row>
    <row r="18709" spans="3:3" x14ac:dyDescent="0.25">
      <c r="C18709"/>
    </row>
    <row r="18710" spans="3:3" x14ac:dyDescent="0.25">
      <c r="C18710"/>
    </row>
    <row r="18711" spans="3:3" x14ac:dyDescent="0.25">
      <c r="C18711"/>
    </row>
    <row r="18712" spans="3:3" x14ac:dyDescent="0.25">
      <c r="C18712"/>
    </row>
    <row r="18713" spans="3:3" x14ac:dyDescent="0.25">
      <c r="C18713"/>
    </row>
    <row r="18714" spans="3:3" x14ac:dyDescent="0.25">
      <c r="C18714"/>
    </row>
    <row r="18715" spans="3:3" x14ac:dyDescent="0.25">
      <c r="C18715"/>
    </row>
    <row r="18716" spans="3:3" x14ac:dyDescent="0.25">
      <c r="C18716"/>
    </row>
    <row r="18717" spans="3:3" x14ac:dyDescent="0.25">
      <c r="C18717"/>
    </row>
    <row r="18718" spans="3:3" x14ac:dyDescent="0.25">
      <c r="C18718"/>
    </row>
    <row r="18719" spans="3:3" x14ac:dyDescent="0.25">
      <c r="C18719"/>
    </row>
    <row r="18720" spans="3:3" x14ac:dyDescent="0.25">
      <c r="C18720"/>
    </row>
    <row r="18721" spans="3:3" x14ac:dyDescent="0.25">
      <c r="C18721"/>
    </row>
    <row r="18722" spans="3:3" x14ac:dyDescent="0.25">
      <c r="C18722"/>
    </row>
    <row r="18723" spans="3:3" x14ac:dyDescent="0.25">
      <c r="C18723"/>
    </row>
    <row r="18724" spans="3:3" x14ac:dyDescent="0.25">
      <c r="C18724"/>
    </row>
    <row r="18725" spans="3:3" x14ac:dyDescent="0.25">
      <c r="C18725"/>
    </row>
    <row r="18726" spans="3:3" x14ac:dyDescent="0.25">
      <c r="C18726"/>
    </row>
    <row r="18727" spans="3:3" x14ac:dyDescent="0.25">
      <c r="C18727"/>
    </row>
    <row r="18728" spans="3:3" x14ac:dyDescent="0.25">
      <c r="C18728"/>
    </row>
    <row r="18729" spans="3:3" x14ac:dyDescent="0.25">
      <c r="C18729"/>
    </row>
    <row r="18730" spans="3:3" x14ac:dyDescent="0.25">
      <c r="C18730"/>
    </row>
    <row r="18731" spans="3:3" x14ac:dyDescent="0.25">
      <c r="C18731"/>
    </row>
    <row r="18732" spans="3:3" x14ac:dyDescent="0.25">
      <c r="C18732"/>
    </row>
    <row r="18733" spans="3:3" x14ac:dyDescent="0.25">
      <c r="C18733"/>
    </row>
    <row r="18734" spans="3:3" x14ac:dyDescent="0.25">
      <c r="C18734"/>
    </row>
    <row r="18735" spans="3:3" x14ac:dyDescent="0.25">
      <c r="C18735"/>
    </row>
    <row r="18736" spans="3:3" x14ac:dyDescent="0.25">
      <c r="C18736"/>
    </row>
    <row r="18737" spans="3:3" x14ac:dyDescent="0.25">
      <c r="C18737"/>
    </row>
    <row r="18738" spans="3:3" x14ac:dyDescent="0.25">
      <c r="C18738"/>
    </row>
    <row r="18739" spans="3:3" x14ac:dyDescent="0.25">
      <c r="C18739"/>
    </row>
    <row r="18740" spans="3:3" x14ac:dyDescent="0.25">
      <c r="C18740"/>
    </row>
    <row r="18741" spans="3:3" x14ac:dyDescent="0.25">
      <c r="C18741"/>
    </row>
    <row r="18742" spans="3:3" x14ac:dyDescent="0.25">
      <c r="C18742"/>
    </row>
    <row r="18743" spans="3:3" x14ac:dyDescent="0.25">
      <c r="C18743"/>
    </row>
    <row r="18744" spans="3:3" x14ac:dyDescent="0.25">
      <c r="C18744"/>
    </row>
    <row r="18745" spans="3:3" x14ac:dyDescent="0.25">
      <c r="C18745"/>
    </row>
    <row r="18746" spans="3:3" x14ac:dyDescent="0.25">
      <c r="C18746"/>
    </row>
    <row r="18747" spans="3:3" x14ac:dyDescent="0.25">
      <c r="C18747"/>
    </row>
    <row r="18748" spans="3:3" x14ac:dyDescent="0.25">
      <c r="C18748"/>
    </row>
    <row r="18749" spans="3:3" x14ac:dyDescent="0.25">
      <c r="C18749"/>
    </row>
    <row r="18750" spans="3:3" x14ac:dyDescent="0.25">
      <c r="C18750"/>
    </row>
    <row r="18751" spans="3:3" x14ac:dyDescent="0.25">
      <c r="C18751"/>
    </row>
    <row r="18752" spans="3:3" x14ac:dyDescent="0.25">
      <c r="C18752"/>
    </row>
    <row r="18753" spans="3:3" x14ac:dyDescent="0.25">
      <c r="C18753"/>
    </row>
    <row r="18754" spans="3:3" x14ac:dyDescent="0.25">
      <c r="C18754"/>
    </row>
    <row r="18755" spans="3:3" x14ac:dyDescent="0.25">
      <c r="C18755"/>
    </row>
    <row r="18756" spans="3:3" x14ac:dyDescent="0.25">
      <c r="C18756"/>
    </row>
    <row r="18757" spans="3:3" x14ac:dyDescent="0.25">
      <c r="C18757"/>
    </row>
    <row r="18758" spans="3:3" x14ac:dyDescent="0.25">
      <c r="C18758"/>
    </row>
    <row r="18759" spans="3:3" x14ac:dyDescent="0.25">
      <c r="C18759"/>
    </row>
    <row r="18760" spans="3:3" x14ac:dyDescent="0.25">
      <c r="C18760"/>
    </row>
    <row r="18761" spans="3:3" x14ac:dyDescent="0.25">
      <c r="C18761"/>
    </row>
    <row r="18762" spans="3:3" x14ac:dyDescent="0.25">
      <c r="C18762"/>
    </row>
    <row r="18763" spans="3:3" x14ac:dyDescent="0.25">
      <c r="C18763"/>
    </row>
    <row r="18764" spans="3:3" x14ac:dyDescent="0.25">
      <c r="C18764"/>
    </row>
    <row r="18765" spans="3:3" x14ac:dyDescent="0.25">
      <c r="C18765"/>
    </row>
    <row r="18766" spans="3:3" x14ac:dyDescent="0.25">
      <c r="C18766"/>
    </row>
    <row r="18767" spans="3:3" x14ac:dyDescent="0.25">
      <c r="C18767"/>
    </row>
    <row r="18768" spans="3:3" x14ac:dyDescent="0.25">
      <c r="C18768"/>
    </row>
    <row r="18769" spans="3:3" x14ac:dyDescent="0.25">
      <c r="C18769"/>
    </row>
    <row r="18770" spans="3:3" x14ac:dyDescent="0.25">
      <c r="C18770"/>
    </row>
    <row r="18771" spans="3:3" x14ac:dyDescent="0.25">
      <c r="C18771"/>
    </row>
    <row r="18772" spans="3:3" x14ac:dyDescent="0.25">
      <c r="C18772"/>
    </row>
    <row r="18773" spans="3:3" x14ac:dyDescent="0.25">
      <c r="C18773"/>
    </row>
    <row r="18774" spans="3:3" x14ac:dyDescent="0.25">
      <c r="C18774"/>
    </row>
    <row r="18775" spans="3:3" x14ac:dyDescent="0.25">
      <c r="C18775"/>
    </row>
    <row r="18776" spans="3:3" x14ac:dyDescent="0.25">
      <c r="C18776"/>
    </row>
    <row r="18777" spans="3:3" x14ac:dyDescent="0.25">
      <c r="C18777"/>
    </row>
    <row r="18778" spans="3:3" x14ac:dyDescent="0.25">
      <c r="C18778"/>
    </row>
    <row r="18779" spans="3:3" x14ac:dyDescent="0.25">
      <c r="C18779"/>
    </row>
    <row r="18780" spans="3:3" x14ac:dyDescent="0.25">
      <c r="C18780"/>
    </row>
    <row r="18781" spans="3:3" x14ac:dyDescent="0.25">
      <c r="C18781"/>
    </row>
    <row r="18782" spans="3:3" x14ac:dyDescent="0.25">
      <c r="C18782"/>
    </row>
    <row r="18783" spans="3:3" x14ac:dyDescent="0.25">
      <c r="C18783"/>
    </row>
    <row r="18784" spans="3:3" x14ac:dyDescent="0.25">
      <c r="C18784"/>
    </row>
    <row r="18785" spans="3:3" x14ac:dyDescent="0.25">
      <c r="C18785"/>
    </row>
    <row r="18786" spans="3:3" x14ac:dyDescent="0.25">
      <c r="C18786"/>
    </row>
    <row r="18787" spans="3:3" x14ac:dyDescent="0.25">
      <c r="C18787"/>
    </row>
    <row r="18788" spans="3:3" x14ac:dyDescent="0.25">
      <c r="C18788"/>
    </row>
    <row r="18789" spans="3:3" x14ac:dyDescent="0.25">
      <c r="C18789"/>
    </row>
    <row r="18790" spans="3:3" x14ac:dyDescent="0.25">
      <c r="C18790"/>
    </row>
    <row r="18791" spans="3:3" x14ac:dyDescent="0.25">
      <c r="C18791"/>
    </row>
    <row r="18792" spans="3:3" x14ac:dyDescent="0.25">
      <c r="C18792"/>
    </row>
    <row r="18793" spans="3:3" x14ac:dyDescent="0.25">
      <c r="C18793"/>
    </row>
    <row r="18794" spans="3:3" x14ac:dyDescent="0.25">
      <c r="C18794"/>
    </row>
    <row r="18795" spans="3:3" x14ac:dyDescent="0.25">
      <c r="C18795"/>
    </row>
    <row r="18796" spans="3:3" x14ac:dyDescent="0.25">
      <c r="C18796"/>
    </row>
    <row r="18797" spans="3:3" x14ac:dyDescent="0.25">
      <c r="C18797"/>
    </row>
    <row r="18798" spans="3:3" x14ac:dyDescent="0.25">
      <c r="C18798"/>
    </row>
    <row r="18799" spans="3:3" x14ac:dyDescent="0.25">
      <c r="C18799"/>
    </row>
    <row r="18800" spans="3:3" x14ac:dyDescent="0.25">
      <c r="C18800"/>
    </row>
    <row r="18801" spans="3:3" x14ac:dyDescent="0.25">
      <c r="C18801"/>
    </row>
    <row r="18802" spans="3:3" x14ac:dyDescent="0.25">
      <c r="C18802"/>
    </row>
    <row r="18803" spans="3:3" x14ac:dyDescent="0.25">
      <c r="C18803"/>
    </row>
    <row r="18804" spans="3:3" x14ac:dyDescent="0.25">
      <c r="C18804"/>
    </row>
    <row r="18805" spans="3:3" x14ac:dyDescent="0.25">
      <c r="C18805"/>
    </row>
    <row r="18806" spans="3:3" x14ac:dyDescent="0.25">
      <c r="C18806"/>
    </row>
    <row r="18807" spans="3:3" x14ac:dyDescent="0.25">
      <c r="C18807"/>
    </row>
    <row r="18808" spans="3:3" x14ac:dyDescent="0.25">
      <c r="C18808"/>
    </row>
    <row r="18809" spans="3:3" x14ac:dyDescent="0.25">
      <c r="C18809"/>
    </row>
    <row r="18810" spans="3:3" x14ac:dyDescent="0.25">
      <c r="C18810"/>
    </row>
    <row r="18811" spans="3:3" x14ac:dyDescent="0.25">
      <c r="C18811"/>
    </row>
    <row r="18812" spans="3:3" x14ac:dyDescent="0.25">
      <c r="C18812"/>
    </row>
    <row r="18813" spans="3:3" x14ac:dyDescent="0.25">
      <c r="C18813"/>
    </row>
    <row r="18814" spans="3:3" x14ac:dyDescent="0.25">
      <c r="C18814"/>
    </row>
    <row r="18815" spans="3:3" x14ac:dyDescent="0.25">
      <c r="C18815"/>
    </row>
    <row r="18816" spans="3:3" x14ac:dyDescent="0.25">
      <c r="C18816"/>
    </row>
    <row r="18817" spans="3:3" x14ac:dyDescent="0.25">
      <c r="C18817"/>
    </row>
    <row r="18818" spans="3:3" x14ac:dyDescent="0.25">
      <c r="C18818"/>
    </row>
    <row r="18819" spans="3:3" x14ac:dyDescent="0.25">
      <c r="C18819"/>
    </row>
    <row r="18820" spans="3:3" x14ac:dyDescent="0.25">
      <c r="C18820"/>
    </row>
    <row r="18821" spans="3:3" x14ac:dyDescent="0.25">
      <c r="C18821"/>
    </row>
    <row r="18822" spans="3:3" x14ac:dyDescent="0.25">
      <c r="C18822"/>
    </row>
    <row r="18823" spans="3:3" x14ac:dyDescent="0.25">
      <c r="C18823"/>
    </row>
    <row r="18824" spans="3:3" x14ac:dyDescent="0.25">
      <c r="C18824"/>
    </row>
    <row r="18825" spans="3:3" x14ac:dyDescent="0.25">
      <c r="C18825"/>
    </row>
    <row r="18826" spans="3:3" x14ac:dyDescent="0.25">
      <c r="C18826"/>
    </row>
    <row r="18827" spans="3:3" x14ac:dyDescent="0.25">
      <c r="C18827"/>
    </row>
    <row r="18828" spans="3:3" x14ac:dyDescent="0.25">
      <c r="C18828"/>
    </row>
    <row r="18829" spans="3:3" x14ac:dyDescent="0.25">
      <c r="C18829"/>
    </row>
    <row r="18830" spans="3:3" x14ac:dyDescent="0.25">
      <c r="C18830"/>
    </row>
    <row r="18831" spans="3:3" x14ac:dyDescent="0.25">
      <c r="C18831"/>
    </row>
    <row r="18832" spans="3:3" x14ac:dyDescent="0.25">
      <c r="C18832"/>
    </row>
    <row r="18833" spans="3:3" x14ac:dyDescent="0.25">
      <c r="C18833"/>
    </row>
    <row r="18834" spans="3:3" x14ac:dyDescent="0.25">
      <c r="C18834"/>
    </row>
    <row r="18835" spans="3:3" x14ac:dyDescent="0.25">
      <c r="C18835"/>
    </row>
    <row r="18836" spans="3:3" x14ac:dyDescent="0.25">
      <c r="C18836"/>
    </row>
    <row r="18837" spans="3:3" x14ac:dyDescent="0.25">
      <c r="C18837"/>
    </row>
    <row r="18838" spans="3:3" x14ac:dyDescent="0.25">
      <c r="C18838"/>
    </row>
    <row r="18839" spans="3:3" x14ac:dyDescent="0.25">
      <c r="C18839"/>
    </row>
    <row r="18840" spans="3:3" x14ac:dyDescent="0.25">
      <c r="C18840"/>
    </row>
    <row r="18841" spans="3:3" x14ac:dyDescent="0.25">
      <c r="C18841"/>
    </row>
    <row r="18842" spans="3:3" x14ac:dyDescent="0.25">
      <c r="C18842"/>
    </row>
    <row r="18843" spans="3:3" x14ac:dyDescent="0.25">
      <c r="C18843"/>
    </row>
    <row r="18844" spans="3:3" x14ac:dyDescent="0.25">
      <c r="C18844"/>
    </row>
    <row r="18845" spans="3:3" x14ac:dyDescent="0.25">
      <c r="C18845"/>
    </row>
    <row r="18846" spans="3:3" x14ac:dyDescent="0.25">
      <c r="C18846"/>
    </row>
    <row r="18847" spans="3:3" x14ac:dyDescent="0.25">
      <c r="C18847"/>
    </row>
    <row r="18848" spans="3:3" x14ac:dyDescent="0.25">
      <c r="C18848"/>
    </row>
    <row r="18849" spans="3:3" x14ac:dyDescent="0.25">
      <c r="C18849"/>
    </row>
    <row r="18850" spans="3:3" x14ac:dyDescent="0.25">
      <c r="C18850"/>
    </row>
    <row r="18851" spans="3:3" x14ac:dyDescent="0.25">
      <c r="C18851"/>
    </row>
    <row r="18852" spans="3:3" x14ac:dyDescent="0.25">
      <c r="C18852"/>
    </row>
    <row r="18853" spans="3:3" x14ac:dyDescent="0.25">
      <c r="C18853"/>
    </row>
    <row r="18854" spans="3:3" x14ac:dyDescent="0.25">
      <c r="C18854"/>
    </row>
    <row r="18855" spans="3:3" x14ac:dyDescent="0.25">
      <c r="C18855"/>
    </row>
    <row r="18856" spans="3:3" x14ac:dyDescent="0.25">
      <c r="C18856"/>
    </row>
    <row r="18857" spans="3:3" x14ac:dyDescent="0.25">
      <c r="C18857"/>
    </row>
    <row r="18858" spans="3:3" x14ac:dyDescent="0.25">
      <c r="C18858"/>
    </row>
    <row r="18859" spans="3:3" x14ac:dyDescent="0.25">
      <c r="C18859"/>
    </row>
    <row r="18860" spans="3:3" x14ac:dyDescent="0.25">
      <c r="C18860"/>
    </row>
    <row r="18861" spans="3:3" x14ac:dyDescent="0.25">
      <c r="C18861"/>
    </row>
    <row r="18862" spans="3:3" x14ac:dyDescent="0.25">
      <c r="C18862"/>
    </row>
    <row r="18863" spans="3:3" x14ac:dyDescent="0.25">
      <c r="C18863"/>
    </row>
    <row r="18864" spans="3:3" x14ac:dyDescent="0.25">
      <c r="C18864"/>
    </row>
    <row r="18865" spans="3:3" x14ac:dyDescent="0.25">
      <c r="C18865"/>
    </row>
    <row r="18866" spans="3:3" x14ac:dyDescent="0.25">
      <c r="C18866"/>
    </row>
    <row r="18867" spans="3:3" x14ac:dyDescent="0.25">
      <c r="C18867"/>
    </row>
    <row r="18868" spans="3:3" x14ac:dyDescent="0.25">
      <c r="C18868"/>
    </row>
    <row r="18869" spans="3:3" x14ac:dyDescent="0.25">
      <c r="C18869"/>
    </row>
    <row r="18870" spans="3:3" x14ac:dyDescent="0.25">
      <c r="C18870"/>
    </row>
    <row r="18871" spans="3:3" x14ac:dyDescent="0.25">
      <c r="C18871"/>
    </row>
    <row r="18872" spans="3:3" x14ac:dyDescent="0.25">
      <c r="C18872"/>
    </row>
    <row r="18873" spans="3:3" x14ac:dyDescent="0.25">
      <c r="C18873"/>
    </row>
    <row r="18874" spans="3:3" x14ac:dyDescent="0.25">
      <c r="C18874"/>
    </row>
    <row r="18875" spans="3:3" x14ac:dyDescent="0.25">
      <c r="C18875"/>
    </row>
    <row r="18876" spans="3:3" x14ac:dyDescent="0.25">
      <c r="C18876"/>
    </row>
    <row r="18877" spans="3:3" x14ac:dyDescent="0.25">
      <c r="C18877"/>
    </row>
    <row r="18878" spans="3:3" x14ac:dyDescent="0.25">
      <c r="C18878"/>
    </row>
    <row r="18879" spans="3:3" x14ac:dyDescent="0.25">
      <c r="C18879"/>
    </row>
    <row r="18880" spans="3:3" x14ac:dyDescent="0.25">
      <c r="C18880"/>
    </row>
    <row r="18881" spans="3:3" x14ac:dyDescent="0.25">
      <c r="C18881"/>
    </row>
    <row r="18882" spans="3:3" x14ac:dyDescent="0.25">
      <c r="C18882"/>
    </row>
    <row r="18883" spans="3:3" x14ac:dyDescent="0.25">
      <c r="C18883"/>
    </row>
    <row r="18884" spans="3:3" x14ac:dyDescent="0.25">
      <c r="C18884"/>
    </row>
    <row r="18885" spans="3:3" x14ac:dyDescent="0.25">
      <c r="C18885"/>
    </row>
    <row r="18886" spans="3:3" x14ac:dyDescent="0.25">
      <c r="C18886"/>
    </row>
    <row r="18887" spans="3:3" x14ac:dyDescent="0.25">
      <c r="C18887"/>
    </row>
    <row r="18888" spans="3:3" x14ac:dyDescent="0.25">
      <c r="C18888"/>
    </row>
    <row r="18889" spans="3:3" x14ac:dyDescent="0.25">
      <c r="C18889"/>
    </row>
    <row r="18890" spans="3:3" x14ac:dyDescent="0.25">
      <c r="C18890"/>
    </row>
    <row r="18891" spans="3:3" x14ac:dyDescent="0.25">
      <c r="C18891"/>
    </row>
    <row r="18892" spans="3:3" x14ac:dyDescent="0.25">
      <c r="C18892"/>
    </row>
    <row r="18893" spans="3:3" x14ac:dyDescent="0.25">
      <c r="C18893"/>
    </row>
    <row r="18894" spans="3:3" x14ac:dyDescent="0.25">
      <c r="C18894"/>
    </row>
    <row r="18895" spans="3:3" x14ac:dyDescent="0.25">
      <c r="C18895"/>
    </row>
    <row r="18896" spans="3:3" x14ac:dyDescent="0.25">
      <c r="C18896"/>
    </row>
    <row r="18897" spans="3:3" x14ac:dyDescent="0.25">
      <c r="C18897"/>
    </row>
    <row r="18898" spans="3:3" x14ac:dyDescent="0.25">
      <c r="C18898"/>
    </row>
    <row r="18899" spans="3:3" x14ac:dyDescent="0.25">
      <c r="C18899"/>
    </row>
    <row r="18900" spans="3:3" x14ac:dyDescent="0.25">
      <c r="C18900"/>
    </row>
    <row r="18901" spans="3:3" x14ac:dyDescent="0.25">
      <c r="C18901"/>
    </row>
    <row r="18902" spans="3:3" x14ac:dyDescent="0.25">
      <c r="C18902"/>
    </row>
    <row r="18903" spans="3:3" x14ac:dyDescent="0.25">
      <c r="C18903"/>
    </row>
    <row r="18904" spans="3:3" x14ac:dyDescent="0.25">
      <c r="C18904"/>
    </row>
    <row r="18905" spans="3:3" x14ac:dyDescent="0.25">
      <c r="C18905"/>
    </row>
    <row r="18906" spans="3:3" x14ac:dyDescent="0.25">
      <c r="C18906"/>
    </row>
    <row r="18907" spans="3:3" x14ac:dyDescent="0.25">
      <c r="C18907"/>
    </row>
    <row r="18908" spans="3:3" x14ac:dyDescent="0.25">
      <c r="C18908"/>
    </row>
    <row r="18909" spans="3:3" x14ac:dyDescent="0.25">
      <c r="C18909"/>
    </row>
    <row r="18910" spans="3:3" x14ac:dyDescent="0.25">
      <c r="C18910"/>
    </row>
    <row r="18911" spans="3:3" x14ac:dyDescent="0.25">
      <c r="C18911"/>
    </row>
    <row r="18912" spans="3:3" x14ac:dyDescent="0.25">
      <c r="C18912"/>
    </row>
    <row r="18913" spans="3:3" x14ac:dyDescent="0.25">
      <c r="C18913"/>
    </row>
    <row r="18914" spans="3:3" x14ac:dyDescent="0.25">
      <c r="C18914"/>
    </row>
    <row r="18915" spans="3:3" x14ac:dyDescent="0.25">
      <c r="C18915"/>
    </row>
    <row r="18916" spans="3:3" x14ac:dyDescent="0.25">
      <c r="C18916"/>
    </row>
    <row r="18917" spans="3:3" x14ac:dyDescent="0.25">
      <c r="C18917"/>
    </row>
    <row r="18918" spans="3:3" x14ac:dyDescent="0.25">
      <c r="C18918"/>
    </row>
    <row r="18919" spans="3:3" x14ac:dyDescent="0.25">
      <c r="C18919"/>
    </row>
    <row r="18920" spans="3:3" x14ac:dyDescent="0.25">
      <c r="C18920"/>
    </row>
    <row r="18921" spans="3:3" x14ac:dyDescent="0.25">
      <c r="C18921"/>
    </row>
    <row r="18922" spans="3:3" x14ac:dyDescent="0.25">
      <c r="C18922"/>
    </row>
    <row r="18923" spans="3:3" x14ac:dyDescent="0.25">
      <c r="C18923"/>
    </row>
    <row r="18924" spans="3:3" x14ac:dyDescent="0.25">
      <c r="C18924"/>
    </row>
    <row r="18925" spans="3:3" x14ac:dyDescent="0.25">
      <c r="C18925"/>
    </row>
    <row r="18926" spans="3:3" x14ac:dyDescent="0.25">
      <c r="C18926"/>
    </row>
    <row r="18927" spans="3:3" x14ac:dyDescent="0.25">
      <c r="C18927"/>
    </row>
    <row r="18928" spans="3:3" x14ac:dyDescent="0.25">
      <c r="C18928"/>
    </row>
    <row r="18929" spans="3:3" x14ac:dyDescent="0.25">
      <c r="C18929"/>
    </row>
    <row r="18930" spans="3:3" x14ac:dyDescent="0.25">
      <c r="C18930"/>
    </row>
    <row r="18931" spans="3:3" x14ac:dyDescent="0.25">
      <c r="C18931"/>
    </row>
    <row r="18932" spans="3:3" x14ac:dyDescent="0.25">
      <c r="C18932"/>
    </row>
    <row r="18933" spans="3:3" x14ac:dyDescent="0.25">
      <c r="C18933"/>
    </row>
    <row r="18934" spans="3:3" x14ac:dyDescent="0.25">
      <c r="C18934"/>
    </row>
    <row r="18935" spans="3:3" x14ac:dyDescent="0.25">
      <c r="C18935"/>
    </row>
    <row r="18936" spans="3:3" x14ac:dyDescent="0.25">
      <c r="C18936"/>
    </row>
    <row r="18937" spans="3:3" x14ac:dyDescent="0.25">
      <c r="C18937"/>
    </row>
    <row r="18938" spans="3:3" x14ac:dyDescent="0.25">
      <c r="C18938"/>
    </row>
    <row r="18939" spans="3:3" x14ac:dyDescent="0.25">
      <c r="C18939"/>
    </row>
    <row r="18940" spans="3:3" x14ac:dyDescent="0.25">
      <c r="C18940"/>
    </row>
    <row r="18941" spans="3:3" x14ac:dyDescent="0.25">
      <c r="C18941"/>
    </row>
    <row r="18942" spans="3:3" x14ac:dyDescent="0.25">
      <c r="C18942"/>
    </row>
    <row r="18943" spans="3:3" x14ac:dyDescent="0.25">
      <c r="C18943"/>
    </row>
    <row r="18944" spans="3:3" x14ac:dyDescent="0.25">
      <c r="C18944"/>
    </row>
    <row r="18945" spans="3:3" x14ac:dyDescent="0.25">
      <c r="C18945"/>
    </row>
    <row r="18946" spans="3:3" x14ac:dyDescent="0.25">
      <c r="C18946"/>
    </row>
    <row r="18947" spans="3:3" x14ac:dyDescent="0.25">
      <c r="C18947"/>
    </row>
    <row r="18948" spans="3:3" x14ac:dyDescent="0.25">
      <c r="C18948"/>
    </row>
    <row r="18949" spans="3:3" x14ac:dyDescent="0.25">
      <c r="C18949"/>
    </row>
    <row r="18950" spans="3:3" x14ac:dyDescent="0.25">
      <c r="C18950"/>
    </row>
    <row r="18951" spans="3:3" x14ac:dyDescent="0.25">
      <c r="C18951"/>
    </row>
    <row r="18952" spans="3:3" x14ac:dyDescent="0.25">
      <c r="C18952"/>
    </row>
    <row r="18953" spans="3:3" x14ac:dyDescent="0.25">
      <c r="C18953"/>
    </row>
    <row r="18954" spans="3:3" x14ac:dyDescent="0.25">
      <c r="C18954"/>
    </row>
    <row r="18955" spans="3:3" x14ac:dyDescent="0.25">
      <c r="C18955"/>
    </row>
    <row r="18956" spans="3:3" x14ac:dyDescent="0.25">
      <c r="C18956"/>
    </row>
    <row r="18957" spans="3:3" x14ac:dyDescent="0.25">
      <c r="C18957"/>
    </row>
    <row r="18958" spans="3:3" x14ac:dyDescent="0.25">
      <c r="C18958"/>
    </row>
    <row r="18959" spans="3:3" x14ac:dyDescent="0.25">
      <c r="C18959"/>
    </row>
    <row r="18960" spans="3:3" x14ac:dyDescent="0.25">
      <c r="C18960"/>
    </row>
    <row r="18961" spans="3:3" x14ac:dyDescent="0.25">
      <c r="C18961"/>
    </row>
    <row r="18962" spans="3:3" x14ac:dyDescent="0.25">
      <c r="C18962"/>
    </row>
    <row r="18963" spans="3:3" x14ac:dyDescent="0.25">
      <c r="C18963"/>
    </row>
    <row r="18964" spans="3:3" x14ac:dyDescent="0.25">
      <c r="C18964"/>
    </row>
    <row r="18965" spans="3:3" x14ac:dyDescent="0.25">
      <c r="C18965"/>
    </row>
    <row r="18966" spans="3:3" x14ac:dyDescent="0.25">
      <c r="C18966"/>
    </row>
    <row r="18967" spans="3:3" x14ac:dyDescent="0.25">
      <c r="C18967"/>
    </row>
    <row r="18968" spans="3:3" x14ac:dyDescent="0.25">
      <c r="C18968"/>
    </row>
    <row r="18969" spans="3:3" x14ac:dyDescent="0.25">
      <c r="C18969"/>
    </row>
    <row r="18970" spans="3:3" x14ac:dyDescent="0.25">
      <c r="C18970"/>
    </row>
    <row r="18971" spans="3:3" x14ac:dyDescent="0.25">
      <c r="C18971"/>
    </row>
    <row r="18972" spans="3:3" x14ac:dyDescent="0.25">
      <c r="C18972"/>
    </row>
    <row r="18973" spans="3:3" x14ac:dyDescent="0.25">
      <c r="C18973"/>
    </row>
    <row r="18974" spans="3:3" x14ac:dyDescent="0.25">
      <c r="C18974"/>
    </row>
    <row r="18975" spans="3:3" x14ac:dyDescent="0.25">
      <c r="C18975"/>
    </row>
    <row r="18976" spans="3:3" x14ac:dyDescent="0.25">
      <c r="C18976"/>
    </row>
    <row r="18977" spans="3:3" x14ac:dyDescent="0.25">
      <c r="C18977"/>
    </row>
    <row r="18978" spans="3:3" x14ac:dyDescent="0.25">
      <c r="C18978"/>
    </row>
    <row r="18979" spans="3:3" x14ac:dyDescent="0.25">
      <c r="C18979"/>
    </row>
    <row r="18980" spans="3:3" x14ac:dyDescent="0.25">
      <c r="C18980"/>
    </row>
    <row r="18981" spans="3:3" x14ac:dyDescent="0.25">
      <c r="C18981"/>
    </row>
    <row r="18982" spans="3:3" x14ac:dyDescent="0.25">
      <c r="C18982"/>
    </row>
    <row r="18983" spans="3:3" x14ac:dyDescent="0.25">
      <c r="C18983"/>
    </row>
    <row r="18984" spans="3:3" x14ac:dyDescent="0.25">
      <c r="C18984"/>
    </row>
    <row r="18985" spans="3:3" x14ac:dyDescent="0.25">
      <c r="C18985"/>
    </row>
    <row r="18986" spans="3:3" x14ac:dyDescent="0.25">
      <c r="C18986"/>
    </row>
    <row r="18987" spans="3:3" x14ac:dyDescent="0.25">
      <c r="C18987"/>
    </row>
    <row r="18988" spans="3:3" x14ac:dyDescent="0.25">
      <c r="C18988"/>
    </row>
    <row r="18989" spans="3:3" x14ac:dyDescent="0.25">
      <c r="C18989"/>
    </row>
    <row r="18990" spans="3:3" x14ac:dyDescent="0.25">
      <c r="C18990"/>
    </row>
    <row r="18991" spans="3:3" x14ac:dyDescent="0.25">
      <c r="C18991"/>
    </row>
    <row r="18992" spans="3:3" x14ac:dyDescent="0.25">
      <c r="C18992"/>
    </row>
    <row r="18993" spans="3:3" x14ac:dyDescent="0.25">
      <c r="C18993"/>
    </row>
    <row r="18994" spans="3:3" x14ac:dyDescent="0.25">
      <c r="C18994"/>
    </row>
    <row r="18995" spans="3:3" x14ac:dyDescent="0.25">
      <c r="C18995"/>
    </row>
    <row r="18996" spans="3:3" x14ac:dyDescent="0.25">
      <c r="C18996"/>
    </row>
    <row r="18997" spans="3:3" x14ac:dyDescent="0.25">
      <c r="C18997"/>
    </row>
    <row r="18998" spans="3:3" x14ac:dyDescent="0.25">
      <c r="C18998"/>
    </row>
    <row r="18999" spans="3:3" x14ac:dyDescent="0.25">
      <c r="C18999"/>
    </row>
    <row r="19000" spans="3:3" x14ac:dyDescent="0.25">
      <c r="C19000"/>
    </row>
    <row r="19001" spans="3:3" x14ac:dyDescent="0.25">
      <c r="C19001"/>
    </row>
    <row r="19002" spans="3:3" x14ac:dyDescent="0.25">
      <c r="C19002"/>
    </row>
    <row r="19003" spans="3:3" x14ac:dyDescent="0.25">
      <c r="C19003"/>
    </row>
    <row r="19004" spans="3:3" x14ac:dyDescent="0.25">
      <c r="C19004"/>
    </row>
    <row r="19005" spans="3:3" x14ac:dyDescent="0.25">
      <c r="C19005"/>
    </row>
    <row r="19006" spans="3:3" x14ac:dyDescent="0.25">
      <c r="C19006"/>
    </row>
    <row r="19007" spans="3:3" x14ac:dyDescent="0.25">
      <c r="C19007"/>
    </row>
    <row r="19008" spans="3:3" x14ac:dyDescent="0.25">
      <c r="C19008"/>
    </row>
    <row r="19009" spans="3:3" x14ac:dyDescent="0.25">
      <c r="C19009"/>
    </row>
    <row r="19010" spans="3:3" x14ac:dyDescent="0.25">
      <c r="C19010"/>
    </row>
    <row r="19011" spans="3:3" x14ac:dyDescent="0.25">
      <c r="C19011"/>
    </row>
    <row r="19012" spans="3:3" x14ac:dyDescent="0.25">
      <c r="C19012"/>
    </row>
    <row r="19013" spans="3:3" x14ac:dyDescent="0.25">
      <c r="C19013"/>
    </row>
    <row r="19014" spans="3:3" x14ac:dyDescent="0.25">
      <c r="C19014"/>
    </row>
    <row r="19015" spans="3:3" x14ac:dyDescent="0.25">
      <c r="C19015"/>
    </row>
    <row r="19016" spans="3:3" x14ac:dyDescent="0.25">
      <c r="C19016"/>
    </row>
    <row r="19017" spans="3:3" x14ac:dyDescent="0.25">
      <c r="C19017"/>
    </row>
    <row r="19018" spans="3:3" x14ac:dyDescent="0.25">
      <c r="C19018"/>
    </row>
    <row r="19019" spans="3:3" x14ac:dyDescent="0.25">
      <c r="C19019"/>
    </row>
    <row r="19020" spans="3:3" x14ac:dyDescent="0.25">
      <c r="C19020"/>
    </row>
    <row r="19021" spans="3:3" x14ac:dyDescent="0.25">
      <c r="C19021"/>
    </row>
    <row r="19022" spans="3:3" x14ac:dyDescent="0.25">
      <c r="C19022"/>
    </row>
    <row r="19023" spans="3:3" x14ac:dyDescent="0.25">
      <c r="C19023"/>
    </row>
    <row r="19024" spans="3:3" x14ac:dyDescent="0.25">
      <c r="C19024"/>
    </row>
    <row r="19025" spans="3:3" x14ac:dyDescent="0.25">
      <c r="C19025"/>
    </row>
    <row r="19026" spans="3:3" x14ac:dyDescent="0.25">
      <c r="C19026"/>
    </row>
    <row r="19027" spans="3:3" x14ac:dyDescent="0.25">
      <c r="C19027"/>
    </row>
    <row r="19028" spans="3:3" x14ac:dyDescent="0.25">
      <c r="C19028"/>
    </row>
    <row r="19029" spans="3:3" x14ac:dyDescent="0.25">
      <c r="C19029"/>
    </row>
    <row r="19030" spans="3:3" x14ac:dyDescent="0.25">
      <c r="C19030"/>
    </row>
    <row r="19031" spans="3:3" x14ac:dyDescent="0.25">
      <c r="C19031"/>
    </row>
    <row r="19032" spans="3:3" x14ac:dyDescent="0.25">
      <c r="C19032"/>
    </row>
    <row r="19033" spans="3:3" x14ac:dyDescent="0.25">
      <c r="C19033"/>
    </row>
    <row r="19034" spans="3:3" x14ac:dyDescent="0.25">
      <c r="C19034"/>
    </row>
    <row r="19035" spans="3:3" x14ac:dyDescent="0.25">
      <c r="C19035"/>
    </row>
    <row r="19036" spans="3:3" x14ac:dyDescent="0.25">
      <c r="C19036"/>
    </row>
    <row r="19037" spans="3:3" x14ac:dyDescent="0.25">
      <c r="C19037"/>
    </row>
    <row r="19038" spans="3:3" x14ac:dyDescent="0.25">
      <c r="C19038"/>
    </row>
    <row r="19039" spans="3:3" x14ac:dyDescent="0.25">
      <c r="C19039"/>
    </row>
    <row r="19040" spans="3:3" x14ac:dyDescent="0.25">
      <c r="C19040"/>
    </row>
    <row r="19041" spans="3:3" x14ac:dyDescent="0.25">
      <c r="C19041"/>
    </row>
    <row r="19042" spans="3:3" x14ac:dyDescent="0.25">
      <c r="C19042"/>
    </row>
    <row r="19043" spans="3:3" x14ac:dyDescent="0.25">
      <c r="C19043"/>
    </row>
    <row r="19044" spans="3:3" x14ac:dyDescent="0.25">
      <c r="C19044"/>
    </row>
    <row r="19045" spans="3:3" x14ac:dyDescent="0.25">
      <c r="C19045"/>
    </row>
    <row r="19046" spans="3:3" x14ac:dyDescent="0.25">
      <c r="C19046"/>
    </row>
    <row r="19047" spans="3:3" x14ac:dyDescent="0.25">
      <c r="C19047"/>
    </row>
    <row r="19048" spans="3:3" x14ac:dyDescent="0.25">
      <c r="C19048"/>
    </row>
    <row r="19049" spans="3:3" x14ac:dyDescent="0.25">
      <c r="C19049"/>
    </row>
    <row r="19050" spans="3:3" x14ac:dyDescent="0.25">
      <c r="C19050"/>
    </row>
    <row r="19051" spans="3:3" x14ac:dyDescent="0.25">
      <c r="C19051"/>
    </row>
    <row r="19052" spans="3:3" x14ac:dyDescent="0.25">
      <c r="C19052"/>
    </row>
    <row r="19053" spans="3:3" x14ac:dyDescent="0.25">
      <c r="C19053"/>
    </row>
    <row r="19054" spans="3:3" x14ac:dyDescent="0.25">
      <c r="C19054"/>
    </row>
    <row r="19055" spans="3:3" x14ac:dyDescent="0.25">
      <c r="C19055"/>
    </row>
    <row r="19056" spans="3:3" x14ac:dyDescent="0.25">
      <c r="C19056"/>
    </row>
    <row r="19057" spans="3:3" x14ac:dyDescent="0.25">
      <c r="C19057"/>
    </row>
    <row r="19058" spans="3:3" x14ac:dyDescent="0.25">
      <c r="C19058"/>
    </row>
    <row r="19059" spans="3:3" x14ac:dyDescent="0.25">
      <c r="C19059"/>
    </row>
    <row r="19060" spans="3:3" x14ac:dyDescent="0.25">
      <c r="C19060"/>
    </row>
    <row r="19061" spans="3:3" x14ac:dyDescent="0.25">
      <c r="C19061"/>
    </row>
    <row r="19062" spans="3:3" x14ac:dyDescent="0.25">
      <c r="C19062"/>
    </row>
    <row r="19063" spans="3:3" x14ac:dyDescent="0.25">
      <c r="C19063"/>
    </row>
    <row r="19064" spans="3:3" x14ac:dyDescent="0.25">
      <c r="C19064"/>
    </row>
    <row r="19065" spans="3:3" x14ac:dyDescent="0.25">
      <c r="C19065"/>
    </row>
    <row r="19066" spans="3:3" x14ac:dyDescent="0.25">
      <c r="C19066"/>
    </row>
    <row r="19067" spans="3:3" x14ac:dyDescent="0.25">
      <c r="C19067"/>
    </row>
    <row r="19068" spans="3:3" x14ac:dyDescent="0.25">
      <c r="C19068"/>
    </row>
    <row r="19069" spans="3:3" x14ac:dyDescent="0.25">
      <c r="C19069"/>
    </row>
    <row r="19070" spans="3:3" x14ac:dyDescent="0.25">
      <c r="C19070"/>
    </row>
    <row r="19071" spans="3:3" x14ac:dyDescent="0.25">
      <c r="C19071"/>
    </row>
    <row r="19072" spans="3:3" x14ac:dyDescent="0.25">
      <c r="C19072"/>
    </row>
    <row r="19073" spans="3:3" x14ac:dyDescent="0.25">
      <c r="C19073"/>
    </row>
    <row r="19074" spans="3:3" x14ac:dyDescent="0.25">
      <c r="C19074"/>
    </row>
    <row r="19075" spans="3:3" x14ac:dyDescent="0.25">
      <c r="C19075"/>
    </row>
    <row r="19076" spans="3:3" x14ac:dyDescent="0.25">
      <c r="C19076"/>
    </row>
    <row r="19077" spans="3:3" x14ac:dyDescent="0.25">
      <c r="C19077"/>
    </row>
    <row r="19078" spans="3:3" x14ac:dyDescent="0.25">
      <c r="C19078"/>
    </row>
    <row r="19079" spans="3:3" x14ac:dyDescent="0.25">
      <c r="C19079"/>
    </row>
    <row r="19080" spans="3:3" x14ac:dyDescent="0.25">
      <c r="C19080"/>
    </row>
    <row r="19081" spans="3:3" x14ac:dyDescent="0.25">
      <c r="C19081"/>
    </row>
    <row r="19082" spans="3:3" x14ac:dyDescent="0.25">
      <c r="C19082"/>
    </row>
    <row r="19083" spans="3:3" x14ac:dyDescent="0.25">
      <c r="C19083"/>
    </row>
    <row r="19084" spans="3:3" x14ac:dyDescent="0.25">
      <c r="C19084"/>
    </row>
    <row r="19085" spans="3:3" x14ac:dyDescent="0.25">
      <c r="C19085"/>
    </row>
    <row r="19086" spans="3:3" x14ac:dyDescent="0.25">
      <c r="C19086"/>
    </row>
    <row r="19087" spans="3:3" x14ac:dyDescent="0.25">
      <c r="C19087"/>
    </row>
    <row r="19088" spans="3:3" x14ac:dyDescent="0.25">
      <c r="C19088"/>
    </row>
    <row r="19089" spans="3:3" x14ac:dyDescent="0.25">
      <c r="C19089"/>
    </row>
    <row r="19090" spans="3:3" x14ac:dyDescent="0.25">
      <c r="C19090"/>
    </row>
    <row r="19091" spans="3:3" x14ac:dyDescent="0.25">
      <c r="C19091"/>
    </row>
    <row r="19092" spans="3:3" x14ac:dyDescent="0.25">
      <c r="C19092"/>
    </row>
    <row r="19093" spans="3:3" x14ac:dyDescent="0.25">
      <c r="C19093"/>
    </row>
    <row r="19094" spans="3:3" x14ac:dyDescent="0.25">
      <c r="C19094"/>
    </row>
    <row r="19095" spans="3:3" x14ac:dyDescent="0.25">
      <c r="C19095"/>
    </row>
    <row r="19096" spans="3:3" x14ac:dyDescent="0.25">
      <c r="C19096"/>
    </row>
    <row r="19097" spans="3:3" x14ac:dyDescent="0.25">
      <c r="C19097"/>
    </row>
    <row r="19098" spans="3:3" x14ac:dyDescent="0.25">
      <c r="C19098"/>
    </row>
    <row r="19099" spans="3:3" x14ac:dyDescent="0.25">
      <c r="C19099"/>
    </row>
    <row r="19100" spans="3:3" x14ac:dyDescent="0.25">
      <c r="C19100"/>
    </row>
    <row r="19101" spans="3:3" x14ac:dyDescent="0.25">
      <c r="C19101"/>
    </row>
    <row r="19102" spans="3:3" x14ac:dyDescent="0.25">
      <c r="C19102"/>
    </row>
    <row r="19103" spans="3:3" x14ac:dyDescent="0.25">
      <c r="C19103"/>
    </row>
    <row r="19104" spans="3:3" x14ac:dyDescent="0.25">
      <c r="C19104"/>
    </row>
    <row r="19105" spans="3:3" x14ac:dyDescent="0.25">
      <c r="C19105"/>
    </row>
    <row r="19106" spans="3:3" x14ac:dyDescent="0.25">
      <c r="C19106"/>
    </row>
    <row r="19107" spans="3:3" x14ac:dyDescent="0.25">
      <c r="C19107"/>
    </row>
    <row r="19108" spans="3:3" x14ac:dyDescent="0.25">
      <c r="C19108"/>
    </row>
    <row r="19109" spans="3:3" x14ac:dyDescent="0.25">
      <c r="C19109"/>
    </row>
    <row r="19110" spans="3:3" x14ac:dyDescent="0.25">
      <c r="C19110"/>
    </row>
    <row r="19111" spans="3:3" x14ac:dyDescent="0.25">
      <c r="C19111"/>
    </row>
    <row r="19112" spans="3:3" x14ac:dyDescent="0.25">
      <c r="C19112"/>
    </row>
    <row r="19113" spans="3:3" x14ac:dyDescent="0.25">
      <c r="C19113"/>
    </row>
    <row r="19114" spans="3:3" x14ac:dyDescent="0.25">
      <c r="C19114"/>
    </row>
    <row r="19115" spans="3:3" x14ac:dyDescent="0.25">
      <c r="C19115"/>
    </row>
    <row r="19116" spans="3:3" x14ac:dyDescent="0.25">
      <c r="C19116"/>
    </row>
    <row r="19117" spans="3:3" x14ac:dyDescent="0.25">
      <c r="C19117"/>
    </row>
    <row r="19118" spans="3:3" x14ac:dyDescent="0.25">
      <c r="C19118"/>
    </row>
    <row r="19119" spans="3:3" x14ac:dyDescent="0.25">
      <c r="C19119"/>
    </row>
    <row r="19120" spans="3:3" x14ac:dyDescent="0.25">
      <c r="C19120"/>
    </row>
    <row r="19121" spans="3:3" x14ac:dyDescent="0.25">
      <c r="C19121"/>
    </row>
    <row r="19122" spans="3:3" x14ac:dyDescent="0.25">
      <c r="C19122"/>
    </row>
    <row r="19123" spans="3:3" x14ac:dyDescent="0.25">
      <c r="C19123"/>
    </row>
    <row r="19124" spans="3:3" x14ac:dyDescent="0.25">
      <c r="C19124"/>
    </row>
    <row r="19125" spans="3:3" x14ac:dyDescent="0.25">
      <c r="C19125"/>
    </row>
    <row r="19126" spans="3:3" x14ac:dyDescent="0.25">
      <c r="C19126"/>
    </row>
    <row r="19127" spans="3:3" x14ac:dyDescent="0.25">
      <c r="C19127"/>
    </row>
    <row r="19128" spans="3:3" x14ac:dyDescent="0.25">
      <c r="C19128"/>
    </row>
    <row r="19129" spans="3:3" x14ac:dyDescent="0.25">
      <c r="C19129"/>
    </row>
    <row r="19130" spans="3:3" x14ac:dyDescent="0.25">
      <c r="C19130"/>
    </row>
    <row r="19131" spans="3:3" x14ac:dyDescent="0.25">
      <c r="C19131"/>
    </row>
    <row r="19132" spans="3:3" x14ac:dyDescent="0.25">
      <c r="C19132"/>
    </row>
    <row r="19133" spans="3:3" x14ac:dyDescent="0.25">
      <c r="C19133"/>
    </row>
    <row r="19134" spans="3:3" x14ac:dyDescent="0.25">
      <c r="C19134"/>
    </row>
    <row r="19135" spans="3:3" x14ac:dyDescent="0.25">
      <c r="C19135"/>
    </row>
    <row r="19136" spans="3:3" x14ac:dyDescent="0.25">
      <c r="C19136"/>
    </row>
    <row r="19137" spans="3:3" x14ac:dyDescent="0.25">
      <c r="C19137"/>
    </row>
    <row r="19138" spans="3:3" x14ac:dyDescent="0.25">
      <c r="C19138"/>
    </row>
    <row r="19139" spans="3:3" x14ac:dyDescent="0.25">
      <c r="C19139"/>
    </row>
    <row r="19140" spans="3:3" x14ac:dyDescent="0.25">
      <c r="C19140"/>
    </row>
    <row r="19141" spans="3:3" x14ac:dyDescent="0.25">
      <c r="C19141"/>
    </row>
    <row r="19142" spans="3:3" x14ac:dyDescent="0.25">
      <c r="C19142"/>
    </row>
    <row r="19143" spans="3:3" x14ac:dyDescent="0.25">
      <c r="C19143"/>
    </row>
    <row r="19144" spans="3:3" x14ac:dyDescent="0.25">
      <c r="C19144"/>
    </row>
    <row r="19145" spans="3:3" x14ac:dyDescent="0.25">
      <c r="C19145"/>
    </row>
    <row r="19146" spans="3:3" x14ac:dyDescent="0.25">
      <c r="C19146"/>
    </row>
    <row r="19147" spans="3:3" x14ac:dyDescent="0.25">
      <c r="C19147"/>
    </row>
    <row r="19148" spans="3:3" x14ac:dyDescent="0.25">
      <c r="C19148"/>
    </row>
    <row r="19149" spans="3:3" x14ac:dyDescent="0.25">
      <c r="C19149"/>
    </row>
    <row r="19150" spans="3:3" x14ac:dyDescent="0.25">
      <c r="C19150"/>
    </row>
    <row r="19151" spans="3:3" x14ac:dyDescent="0.25">
      <c r="C19151"/>
    </row>
    <row r="19152" spans="3:3" x14ac:dyDescent="0.25">
      <c r="C19152"/>
    </row>
    <row r="19153" spans="3:3" x14ac:dyDescent="0.25">
      <c r="C19153"/>
    </row>
    <row r="19154" spans="3:3" x14ac:dyDescent="0.25">
      <c r="C19154"/>
    </row>
    <row r="19155" spans="3:3" x14ac:dyDescent="0.25">
      <c r="C19155"/>
    </row>
    <row r="19156" spans="3:3" x14ac:dyDescent="0.25">
      <c r="C19156"/>
    </row>
    <row r="19157" spans="3:3" x14ac:dyDescent="0.25">
      <c r="C19157"/>
    </row>
    <row r="19158" spans="3:3" x14ac:dyDescent="0.25">
      <c r="C19158"/>
    </row>
    <row r="19159" spans="3:3" x14ac:dyDescent="0.25">
      <c r="C19159"/>
    </row>
    <row r="19160" spans="3:3" x14ac:dyDescent="0.25">
      <c r="C19160"/>
    </row>
    <row r="19161" spans="3:3" x14ac:dyDescent="0.25">
      <c r="C19161"/>
    </row>
    <row r="19162" spans="3:3" x14ac:dyDescent="0.25">
      <c r="C19162"/>
    </row>
    <row r="19163" spans="3:3" x14ac:dyDescent="0.25">
      <c r="C19163"/>
    </row>
    <row r="19164" spans="3:3" x14ac:dyDescent="0.25">
      <c r="C19164"/>
    </row>
    <row r="19165" spans="3:3" x14ac:dyDescent="0.25">
      <c r="C19165"/>
    </row>
    <row r="19166" spans="3:3" x14ac:dyDescent="0.25">
      <c r="C19166"/>
    </row>
    <row r="19167" spans="3:3" x14ac:dyDescent="0.25">
      <c r="C19167"/>
    </row>
    <row r="19168" spans="3:3" x14ac:dyDescent="0.25">
      <c r="C19168"/>
    </row>
    <row r="19169" spans="3:3" x14ac:dyDescent="0.25">
      <c r="C19169"/>
    </row>
    <row r="19170" spans="3:3" x14ac:dyDescent="0.25">
      <c r="C19170"/>
    </row>
    <row r="19171" spans="3:3" x14ac:dyDescent="0.25">
      <c r="C19171"/>
    </row>
    <row r="19172" spans="3:3" x14ac:dyDescent="0.25">
      <c r="C19172"/>
    </row>
    <row r="19173" spans="3:3" x14ac:dyDescent="0.25">
      <c r="C19173"/>
    </row>
    <row r="19174" spans="3:3" x14ac:dyDescent="0.25">
      <c r="C19174"/>
    </row>
    <row r="19175" spans="3:3" x14ac:dyDescent="0.25">
      <c r="C19175"/>
    </row>
    <row r="19176" spans="3:3" x14ac:dyDescent="0.25">
      <c r="C19176"/>
    </row>
    <row r="19177" spans="3:3" x14ac:dyDescent="0.25">
      <c r="C19177"/>
    </row>
    <row r="19178" spans="3:3" x14ac:dyDescent="0.25">
      <c r="C19178"/>
    </row>
    <row r="19179" spans="3:3" x14ac:dyDescent="0.25">
      <c r="C19179"/>
    </row>
    <row r="19180" spans="3:3" x14ac:dyDescent="0.25">
      <c r="C19180"/>
    </row>
    <row r="19181" spans="3:3" x14ac:dyDescent="0.25">
      <c r="C19181"/>
    </row>
    <row r="19182" spans="3:3" x14ac:dyDescent="0.25">
      <c r="C19182"/>
    </row>
    <row r="19183" spans="3:3" x14ac:dyDescent="0.25">
      <c r="C19183"/>
    </row>
    <row r="19184" spans="3:3" x14ac:dyDescent="0.25">
      <c r="C19184"/>
    </row>
    <row r="19185" spans="3:3" x14ac:dyDescent="0.25">
      <c r="C19185"/>
    </row>
    <row r="19186" spans="3:3" x14ac:dyDescent="0.25">
      <c r="C19186"/>
    </row>
    <row r="19187" spans="3:3" x14ac:dyDescent="0.25">
      <c r="C19187"/>
    </row>
    <row r="19188" spans="3:3" x14ac:dyDescent="0.25">
      <c r="C19188"/>
    </row>
    <row r="19189" spans="3:3" x14ac:dyDescent="0.25">
      <c r="C19189"/>
    </row>
    <row r="19190" spans="3:3" x14ac:dyDescent="0.25">
      <c r="C19190"/>
    </row>
    <row r="19191" spans="3:3" x14ac:dyDescent="0.25">
      <c r="C19191"/>
    </row>
    <row r="19192" spans="3:3" x14ac:dyDescent="0.25">
      <c r="C19192"/>
    </row>
    <row r="19193" spans="3:3" x14ac:dyDescent="0.25">
      <c r="C19193"/>
    </row>
    <row r="19194" spans="3:3" x14ac:dyDescent="0.25">
      <c r="C19194"/>
    </row>
    <row r="19195" spans="3:3" x14ac:dyDescent="0.25">
      <c r="C19195"/>
    </row>
    <row r="19196" spans="3:3" x14ac:dyDescent="0.25">
      <c r="C19196"/>
    </row>
    <row r="19197" spans="3:3" x14ac:dyDescent="0.25">
      <c r="C19197"/>
    </row>
    <row r="19198" spans="3:3" x14ac:dyDescent="0.25">
      <c r="C19198"/>
    </row>
    <row r="19199" spans="3:3" x14ac:dyDescent="0.25">
      <c r="C19199"/>
    </row>
    <row r="19200" spans="3:3" x14ac:dyDescent="0.25">
      <c r="C19200"/>
    </row>
    <row r="19201" spans="3:3" x14ac:dyDescent="0.25">
      <c r="C19201"/>
    </row>
    <row r="19202" spans="3:3" x14ac:dyDescent="0.25">
      <c r="C19202"/>
    </row>
    <row r="19203" spans="3:3" x14ac:dyDescent="0.25">
      <c r="C19203"/>
    </row>
    <row r="19204" spans="3:3" x14ac:dyDescent="0.25">
      <c r="C19204"/>
    </row>
    <row r="19205" spans="3:3" x14ac:dyDescent="0.25">
      <c r="C19205"/>
    </row>
    <row r="19206" spans="3:3" x14ac:dyDescent="0.25">
      <c r="C19206"/>
    </row>
    <row r="19207" spans="3:3" x14ac:dyDescent="0.25">
      <c r="C19207"/>
    </row>
    <row r="19208" spans="3:3" x14ac:dyDescent="0.25">
      <c r="C19208"/>
    </row>
    <row r="19209" spans="3:3" x14ac:dyDescent="0.25">
      <c r="C19209"/>
    </row>
    <row r="19210" spans="3:3" x14ac:dyDescent="0.25">
      <c r="C19210"/>
    </row>
    <row r="19211" spans="3:3" x14ac:dyDescent="0.25">
      <c r="C19211"/>
    </row>
    <row r="19212" spans="3:3" x14ac:dyDescent="0.25">
      <c r="C19212"/>
    </row>
    <row r="19213" spans="3:3" x14ac:dyDescent="0.25">
      <c r="C19213"/>
    </row>
    <row r="19214" spans="3:3" x14ac:dyDescent="0.25">
      <c r="C19214"/>
    </row>
    <row r="19215" spans="3:3" x14ac:dyDescent="0.25">
      <c r="C19215"/>
    </row>
    <row r="19216" spans="3:3" x14ac:dyDescent="0.25">
      <c r="C19216"/>
    </row>
    <row r="19217" spans="3:3" x14ac:dyDescent="0.25">
      <c r="C19217"/>
    </row>
    <row r="19218" spans="3:3" x14ac:dyDescent="0.25">
      <c r="C19218"/>
    </row>
    <row r="19219" spans="3:3" x14ac:dyDescent="0.25">
      <c r="C19219"/>
    </row>
    <row r="19220" spans="3:3" x14ac:dyDescent="0.25">
      <c r="C19220"/>
    </row>
    <row r="19221" spans="3:3" x14ac:dyDescent="0.25">
      <c r="C19221"/>
    </row>
    <row r="19222" spans="3:3" x14ac:dyDescent="0.25">
      <c r="C19222"/>
    </row>
    <row r="19223" spans="3:3" x14ac:dyDescent="0.25">
      <c r="C19223"/>
    </row>
    <row r="19224" spans="3:3" x14ac:dyDescent="0.25">
      <c r="C19224"/>
    </row>
    <row r="19225" spans="3:3" x14ac:dyDescent="0.25">
      <c r="C19225"/>
    </row>
    <row r="19226" spans="3:3" x14ac:dyDescent="0.25">
      <c r="C19226"/>
    </row>
    <row r="19227" spans="3:3" x14ac:dyDescent="0.25">
      <c r="C19227"/>
    </row>
    <row r="19228" spans="3:3" x14ac:dyDescent="0.25">
      <c r="C19228"/>
    </row>
    <row r="19229" spans="3:3" x14ac:dyDescent="0.25">
      <c r="C19229"/>
    </row>
    <row r="19230" spans="3:3" x14ac:dyDescent="0.25">
      <c r="C19230"/>
    </row>
    <row r="19231" spans="3:3" x14ac:dyDescent="0.25">
      <c r="C19231"/>
    </row>
    <row r="19232" spans="3:3" x14ac:dyDescent="0.25">
      <c r="C19232"/>
    </row>
    <row r="19233" spans="3:3" x14ac:dyDescent="0.25">
      <c r="C19233"/>
    </row>
    <row r="19234" spans="3:3" x14ac:dyDescent="0.25">
      <c r="C19234"/>
    </row>
    <row r="19235" spans="3:3" x14ac:dyDescent="0.25">
      <c r="C19235"/>
    </row>
    <row r="19236" spans="3:3" x14ac:dyDescent="0.25">
      <c r="C19236"/>
    </row>
    <row r="19237" spans="3:3" x14ac:dyDescent="0.25">
      <c r="C19237"/>
    </row>
    <row r="19238" spans="3:3" x14ac:dyDescent="0.25">
      <c r="C19238"/>
    </row>
    <row r="19239" spans="3:3" x14ac:dyDescent="0.25">
      <c r="C19239"/>
    </row>
    <row r="19240" spans="3:3" x14ac:dyDescent="0.25">
      <c r="C19240"/>
    </row>
    <row r="19241" spans="3:3" x14ac:dyDescent="0.25">
      <c r="C19241"/>
    </row>
    <row r="19242" spans="3:3" x14ac:dyDescent="0.25">
      <c r="C19242"/>
    </row>
    <row r="19243" spans="3:3" x14ac:dyDescent="0.25">
      <c r="C19243"/>
    </row>
    <row r="19244" spans="3:3" x14ac:dyDescent="0.25">
      <c r="C19244"/>
    </row>
    <row r="19245" spans="3:3" x14ac:dyDescent="0.25">
      <c r="C19245"/>
    </row>
    <row r="19246" spans="3:3" x14ac:dyDescent="0.25">
      <c r="C19246"/>
    </row>
    <row r="19247" spans="3:3" x14ac:dyDescent="0.25">
      <c r="C19247"/>
    </row>
    <row r="19248" spans="3:3" x14ac:dyDescent="0.25">
      <c r="C19248"/>
    </row>
    <row r="19249" spans="3:3" x14ac:dyDescent="0.25">
      <c r="C19249"/>
    </row>
    <row r="19250" spans="3:3" x14ac:dyDescent="0.25">
      <c r="C19250"/>
    </row>
    <row r="19251" spans="3:3" x14ac:dyDescent="0.25">
      <c r="C19251"/>
    </row>
    <row r="19252" spans="3:3" x14ac:dyDescent="0.25">
      <c r="C19252"/>
    </row>
    <row r="19253" spans="3:3" x14ac:dyDescent="0.25">
      <c r="C19253"/>
    </row>
    <row r="19254" spans="3:3" x14ac:dyDescent="0.25">
      <c r="C19254"/>
    </row>
    <row r="19255" spans="3:3" x14ac:dyDescent="0.25">
      <c r="C19255"/>
    </row>
    <row r="19256" spans="3:3" x14ac:dyDescent="0.25">
      <c r="C19256"/>
    </row>
    <row r="19257" spans="3:3" x14ac:dyDescent="0.25">
      <c r="C19257"/>
    </row>
    <row r="19258" spans="3:3" x14ac:dyDescent="0.25">
      <c r="C19258"/>
    </row>
    <row r="19259" spans="3:3" x14ac:dyDescent="0.25">
      <c r="C19259"/>
    </row>
    <row r="19260" spans="3:3" x14ac:dyDescent="0.25">
      <c r="C19260"/>
    </row>
    <row r="19261" spans="3:3" x14ac:dyDescent="0.25">
      <c r="C19261"/>
    </row>
    <row r="19262" spans="3:3" x14ac:dyDescent="0.25">
      <c r="C19262"/>
    </row>
    <row r="19263" spans="3:3" x14ac:dyDescent="0.25">
      <c r="C19263"/>
    </row>
    <row r="19264" spans="3:3" x14ac:dyDescent="0.25">
      <c r="C19264"/>
    </row>
    <row r="19265" spans="3:3" x14ac:dyDescent="0.25">
      <c r="C19265"/>
    </row>
    <row r="19266" spans="3:3" x14ac:dyDescent="0.25">
      <c r="C19266"/>
    </row>
    <row r="19267" spans="3:3" x14ac:dyDescent="0.25">
      <c r="C19267"/>
    </row>
    <row r="19268" spans="3:3" x14ac:dyDescent="0.25">
      <c r="C19268"/>
    </row>
    <row r="19269" spans="3:3" x14ac:dyDescent="0.25">
      <c r="C19269"/>
    </row>
    <row r="19270" spans="3:3" x14ac:dyDescent="0.25">
      <c r="C19270"/>
    </row>
    <row r="19271" spans="3:3" x14ac:dyDescent="0.25">
      <c r="C19271"/>
    </row>
    <row r="19272" spans="3:3" x14ac:dyDescent="0.25">
      <c r="C19272"/>
    </row>
    <row r="19273" spans="3:3" x14ac:dyDescent="0.25">
      <c r="C19273"/>
    </row>
    <row r="19274" spans="3:3" x14ac:dyDescent="0.25">
      <c r="C19274"/>
    </row>
    <row r="19275" spans="3:3" x14ac:dyDescent="0.25">
      <c r="C19275"/>
    </row>
    <row r="19276" spans="3:3" x14ac:dyDescent="0.25">
      <c r="C19276"/>
    </row>
    <row r="19277" spans="3:3" x14ac:dyDescent="0.25">
      <c r="C19277"/>
    </row>
    <row r="19278" spans="3:3" x14ac:dyDescent="0.25">
      <c r="C19278"/>
    </row>
    <row r="19279" spans="3:3" x14ac:dyDescent="0.25">
      <c r="C19279"/>
    </row>
    <row r="19280" spans="3:3" x14ac:dyDescent="0.25">
      <c r="C19280"/>
    </row>
    <row r="19281" spans="3:3" x14ac:dyDescent="0.25">
      <c r="C19281"/>
    </row>
    <row r="19282" spans="3:3" x14ac:dyDescent="0.25">
      <c r="C19282"/>
    </row>
    <row r="19283" spans="3:3" x14ac:dyDescent="0.25">
      <c r="C19283"/>
    </row>
    <row r="19284" spans="3:3" x14ac:dyDescent="0.25">
      <c r="C19284"/>
    </row>
    <row r="19285" spans="3:3" x14ac:dyDescent="0.25">
      <c r="C19285"/>
    </row>
    <row r="19286" spans="3:3" x14ac:dyDescent="0.25">
      <c r="C19286"/>
    </row>
    <row r="19287" spans="3:3" x14ac:dyDescent="0.25">
      <c r="C19287"/>
    </row>
    <row r="19288" spans="3:3" x14ac:dyDescent="0.25">
      <c r="C19288"/>
    </row>
    <row r="19289" spans="3:3" x14ac:dyDescent="0.25">
      <c r="C19289"/>
    </row>
    <row r="19290" spans="3:3" x14ac:dyDescent="0.25">
      <c r="C19290"/>
    </row>
    <row r="19291" spans="3:3" x14ac:dyDescent="0.25">
      <c r="C19291"/>
    </row>
    <row r="19292" spans="3:3" x14ac:dyDescent="0.25">
      <c r="C19292"/>
    </row>
    <row r="19293" spans="3:3" x14ac:dyDescent="0.25">
      <c r="C19293"/>
    </row>
    <row r="19294" spans="3:3" x14ac:dyDescent="0.25">
      <c r="C19294"/>
    </row>
    <row r="19295" spans="3:3" x14ac:dyDescent="0.25">
      <c r="C19295"/>
    </row>
    <row r="19296" spans="3:3" x14ac:dyDescent="0.25">
      <c r="C19296"/>
    </row>
    <row r="19297" spans="3:3" x14ac:dyDescent="0.25">
      <c r="C19297"/>
    </row>
    <row r="19298" spans="3:3" x14ac:dyDescent="0.25">
      <c r="C19298"/>
    </row>
    <row r="19299" spans="3:3" x14ac:dyDescent="0.25">
      <c r="C19299"/>
    </row>
    <row r="19300" spans="3:3" x14ac:dyDescent="0.25">
      <c r="C19300"/>
    </row>
    <row r="19301" spans="3:3" x14ac:dyDescent="0.25">
      <c r="C19301"/>
    </row>
    <row r="19302" spans="3:3" x14ac:dyDescent="0.25">
      <c r="C19302"/>
    </row>
    <row r="19303" spans="3:3" x14ac:dyDescent="0.25">
      <c r="C19303"/>
    </row>
    <row r="19304" spans="3:3" x14ac:dyDescent="0.25">
      <c r="C19304"/>
    </row>
    <row r="19305" spans="3:3" x14ac:dyDescent="0.25">
      <c r="C19305"/>
    </row>
    <row r="19306" spans="3:3" x14ac:dyDescent="0.25">
      <c r="C19306"/>
    </row>
    <row r="19307" spans="3:3" x14ac:dyDescent="0.25">
      <c r="C19307"/>
    </row>
    <row r="19308" spans="3:3" x14ac:dyDescent="0.25">
      <c r="C19308"/>
    </row>
    <row r="19309" spans="3:3" x14ac:dyDescent="0.25">
      <c r="C19309"/>
    </row>
    <row r="19310" spans="3:3" x14ac:dyDescent="0.25">
      <c r="C19310"/>
    </row>
    <row r="19311" spans="3:3" x14ac:dyDescent="0.25">
      <c r="C19311"/>
    </row>
    <row r="19312" spans="3:3" x14ac:dyDescent="0.25">
      <c r="C19312"/>
    </row>
    <row r="19313" spans="3:3" x14ac:dyDescent="0.25">
      <c r="C19313"/>
    </row>
    <row r="19314" spans="3:3" x14ac:dyDescent="0.25">
      <c r="C19314"/>
    </row>
    <row r="19315" spans="3:3" x14ac:dyDescent="0.25">
      <c r="C19315"/>
    </row>
    <row r="19316" spans="3:3" x14ac:dyDescent="0.25">
      <c r="C19316"/>
    </row>
    <row r="19317" spans="3:3" x14ac:dyDescent="0.25">
      <c r="C19317"/>
    </row>
    <row r="19318" spans="3:3" x14ac:dyDescent="0.25">
      <c r="C19318"/>
    </row>
    <row r="19319" spans="3:3" x14ac:dyDescent="0.25">
      <c r="C19319"/>
    </row>
    <row r="19320" spans="3:3" x14ac:dyDescent="0.25">
      <c r="C19320"/>
    </row>
    <row r="19321" spans="3:3" x14ac:dyDescent="0.25">
      <c r="C19321"/>
    </row>
    <row r="19322" spans="3:3" x14ac:dyDescent="0.25">
      <c r="C19322"/>
    </row>
    <row r="19323" spans="3:3" x14ac:dyDescent="0.25">
      <c r="C19323"/>
    </row>
    <row r="19324" spans="3:3" x14ac:dyDescent="0.25">
      <c r="C19324"/>
    </row>
    <row r="19325" spans="3:3" x14ac:dyDescent="0.25">
      <c r="C19325"/>
    </row>
    <row r="19326" spans="3:3" x14ac:dyDescent="0.25">
      <c r="C19326"/>
    </row>
    <row r="19327" spans="3:3" x14ac:dyDescent="0.25">
      <c r="C19327"/>
    </row>
    <row r="19328" spans="3:3" x14ac:dyDescent="0.25">
      <c r="C19328"/>
    </row>
    <row r="19329" spans="3:3" x14ac:dyDescent="0.25">
      <c r="C19329"/>
    </row>
    <row r="19330" spans="3:3" x14ac:dyDescent="0.25">
      <c r="C19330"/>
    </row>
    <row r="19331" spans="3:3" x14ac:dyDescent="0.25">
      <c r="C19331"/>
    </row>
    <row r="19332" spans="3:3" x14ac:dyDescent="0.25">
      <c r="C19332"/>
    </row>
    <row r="19333" spans="3:3" x14ac:dyDescent="0.25">
      <c r="C19333"/>
    </row>
    <row r="19334" spans="3:3" x14ac:dyDescent="0.25">
      <c r="C19334"/>
    </row>
    <row r="19335" spans="3:3" x14ac:dyDescent="0.25">
      <c r="C19335"/>
    </row>
    <row r="19336" spans="3:3" x14ac:dyDescent="0.25">
      <c r="C19336"/>
    </row>
    <row r="19337" spans="3:3" x14ac:dyDescent="0.25">
      <c r="C19337"/>
    </row>
    <row r="19338" spans="3:3" x14ac:dyDescent="0.25">
      <c r="C19338"/>
    </row>
    <row r="19339" spans="3:3" x14ac:dyDescent="0.25">
      <c r="C19339"/>
    </row>
    <row r="19340" spans="3:3" x14ac:dyDescent="0.25">
      <c r="C19340"/>
    </row>
    <row r="19341" spans="3:3" x14ac:dyDescent="0.25">
      <c r="C19341"/>
    </row>
    <row r="19342" spans="3:3" x14ac:dyDescent="0.25">
      <c r="C19342"/>
    </row>
    <row r="19343" spans="3:3" x14ac:dyDescent="0.25">
      <c r="C19343"/>
    </row>
    <row r="19344" spans="3:3" x14ac:dyDescent="0.25">
      <c r="C19344"/>
    </row>
    <row r="19345" spans="3:3" x14ac:dyDescent="0.25">
      <c r="C19345"/>
    </row>
    <row r="19346" spans="3:3" x14ac:dyDescent="0.25">
      <c r="C19346"/>
    </row>
    <row r="19347" spans="3:3" x14ac:dyDescent="0.25">
      <c r="C19347"/>
    </row>
    <row r="19348" spans="3:3" x14ac:dyDescent="0.25">
      <c r="C19348"/>
    </row>
    <row r="19349" spans="3:3" x14ac:dyDescent="0.25">
      <c r="C19349"/>
    </row>
    <row r="19350" spans="3:3" x14ac:dyDescent="0.25">
      <c r="C19350"/>
    </row>
    <row r="19351" spans="3:3" x14ac:dyDescent="0.25">
      <c r="C19351"/>
    </row>
    <row r="19352" spans="3:3" x14ac:dyDescent="0.25">
      <c r="C19352"/>
    </row>
    <row r="19353" spans="3:3" x14ac:dyDescent="0.25">
      <c r="C19353"/>
    </row>
    <row r="19354" spans="3:3" x14ac:dyDescent="0.25">
      <c r="C19354"/>
    </row>
    <row r="19355" spans="3:3" x14ac:dyDescent="0.25">
      <c r="C19355"/>
    </row>
    <row r="19356" spans="3:3" x14ac:dyDescent="0.25">
      <c r="C19356"/>
    </row>
    <row r="19357" spans="3:3" x14ac:dyDescent="0.25">
      <c r="C19357"/>
    </row>
    <row r="19358" spans="3:3" x14ac:dyDescent="0.25">
      <c r="C19358"/>
    </row>
    <row r="19359" spans="3:3" x14ac:dyDescent="0.25">
      <c r="C19359"/>
    </row>
    <row r="19360" spans="3:3" x14ac:dyDescent="0.25">
      <c r="C19360"/>
    </row>
    <row r="19361" spans="3:3" x14ac:dyDescent="0.25">
      <c r="C19361"/>
    </row>
    <row r="19362" spans="3:3" x14ac:dyDescent="0.25">
      <c r="C19362"/>
    </row>
    <row r="19363" spans="3:3" x14ac:dyDescent="0.25">
      <c r="C19363"/>
    </row>
    <row r="19364" spans="3:3" x14ac:dyDescent="0.25">
      <c r="C19364"/>
    </row>
    <row r="19365" spans="3:3" x14ac:dyDescent="0.25">
      <c r="C19365"/>
    </row>
    <row r="19366" spans="3:3" x14ac:dyDescent="0.25">
      <c r="C19366"/>
    </row>
    <row r="19367" spans="3:3" x14ac:dyDescent="0.25">
      <c r="C19367"/>
    </row>
    <row r="19368" spans="3:3" x14ac:dyDescent="0.25">
      <c r="C19368"/>
    </row>
    <row r="19369" spans="3:3" x14ac:dyDescent="0.25">
      <c r="C19369"/>
    </row>
    <row r="19370" spans="3:3" x14ac:dyDescent="0.25">
      <c r="C19370"/>
    </row>
    <row r="19371" spans="3:3" x14ac:dyDescent="0.25">
      <c r="C19371"/>
    </row>
    <row r="19372" spans="3:3" x14ac:dyDescent="0.25">
      <c r="C19372"/>
    </row>
    <row r="19373" spans="3:3" x14ac:dyDescent="0.25">
      <c r="C19373"/>
    </row>
    <row r="19374" spans="3:3" x14ac:dyDescent="0.25">
      <c r="C19374"/>
    </row>
    <row r="19375" spans="3:3" x14ac:dyDescent="0.25">
      <c r="C19375"/>
    </row>
    <row r="19376" spans="3:3" x14ac:dyDescent="0.25">
      <c r="C19376"/>
    </row>
    <row r="19377" spans="3:3" x14ac:dyDescent="0.25">
      <c r="C19377"/>
    </row>
    <row r="19378" spans="3:3" x14ac:dyDescent="0.25">
      <c r="C19378"/>
    </row>
    <row r="19379" spans="3:3" x14ac:dyDescent="0.25">
      <c r="C19379"/>
    </row>
    <row r="19380" spans="3:3" x14ac:dyDescent="0.25">
      <c r="C19380"/>
    </row>
    <row r="19381" spans="3:3" x14ac:dyDescent="0.25">
      <c r="C19381"/>
    </row>
    <row r="19382" spans="3:3" x14ac:dyDescent="0.25">
      <c r="C19382"/>
    </row>
    <row r="19383" spans="3:3" x14ac:dyDescent="0.25">
      <c r="C19383"/>
    </row>
    <row r="19384" spans="3:3" x14ac:dyDescent="0.25">
      <c r="C19384"/>
    </row>
    <row r="19385" spans="3:3" x14ac:dyDescent="0.25">
      <c r="C19385"/>
    </row>
    <row r="19386" spans="3:3" x14ac:dyDescent="0.25">
      <c r="C19386"/>
    </row>
    <row r="19387" spans="3:3" x14ac:dyDescent="0.25">
      <c r="C19387"/>
    </row>
    <row r="19388" spans="3:3" x14ac:dyDescent="0.25">
      <c r="C19388"/>
    </row>
    <row r="19389" spans="3:3" x14ac:dyDescent="0.25">
      <c r="C19389"/>
    </row>
    <row r="19390" spans="3:3" x14ac:dyDescent="0.25">
      <c r="C19390"/>
    </row>
    <row r="19391" spans="3:3" x14ac:dyDescent="0.25">
      <c r="C19391"/>
    </row>
    <row r="19392" spans="3:3" x14ac:dyDescent="0.25">
      <c r="C19392"/>
    </row>
    <row r="19393" spans="3:3" x14ac:dyDescent="0.25">
      <c r="C19393"/>
    </row>
    <row r="19394" spans="3:3" x14ac:dyDescent="0.25">
      <c r="C19394"/>
    </row>
    <row r="19395" spans="3:3" x14ac:dyDescent="0.25">
      <c r="C19395"/>
    </row>
    <row r="19396" spans="3:3" x14ac:dyDescent="0.25">
      <c r="C19396"/>
    </row>
    <row r="19397" spans="3:3" x14ac:dyDescent="0.25">
      <c r="C19397"/>
    </row>
    <row r="19398" spans="3:3" x14ac:dyDescent="0.25">
      <c r="C19398"/>
    </row>
    <row r="19399" spans="3:3" x14ac:dyDescent="0.25">
      <c r="C19399"/>
    </row>
    <row r="19400" spans="3:3" x14ac:dyDescent="0.25">
      <c r="C19400"/>
    </row>
    <row r="19401" spans="3:3" x14ac:dyDescent="0.25">
      <c r="C19401"/>
    </row>
    <row r="19402" spans="3:3" x14ac:dyDescent="0.25">
      <c r="C19402"/>
    </row>
    <row r="19403" spans="3:3" x14ac:dyDescent="0.25">
      <c r="C19403"/>
    </row>
    <row r="19404" spans="3:3" x14ac:dyDescent="0.25">
      <c r="C19404"/>
    </row>
    <row r="19405" spans="3:3" x14ac:dyDescent="0.25">
      <c r="C19405"/>
    </row>
    <row r="19406" spans="3:3" x14ac:dyDescent="0.25">
      <c r="C19406"/>
    </row>
    <row r="19407" spans="3:3" x14ac:dyDescent="0.25">
      <c r="C19407"/>
    </row>
    <row r="19408" spans="3:3" x14ac:dyDescent="0.25">
      <c r="C19408"/>
    </row>
    <row r="19409" spans="3:3" x14ac:dyDescent="0.25">
      <c r="C19409"/>
    </row>
    <row r="19410" spans="3:3" x14ac:dyDescent="0.25">
      <c r="C19410"/>
    </row>
    <row r="19411" spans="3:3" x14ac:dyDescent="0.25">
      <c r="C19411"/>
    </row>
    <row r="19412" spans="3:3" x14ac:dyDescent="0.25">
      <c r="C19412"/>
    </row>
    <row r="19413" spans="3:3" x14ac:dyDescent="0.25">
      <c r="C19413"/>
    </row>
    <row r="19414" spans="3:3" x14ac:dyDescent="0.25">
      <c r="C19414"/>
    </row>
    <row r="19415" spans="3:3" x14ac:dyDescent="0.25">
      <c r="C19415"/>
    </row>
    <row r="19416" spans="3:3" x14ac:dyDescent="0.25">
      <c r="C19416"/>
    </row>
    <row r="19417" spans="3:3" x14ac:dyDescent="0.25">
      <c r="C19417"/>
    </row>
    <row r="19418" spans="3:3" x14ac:dyDescent="0.25">
      <c r="C19418"/>
    </row>
    <row r="19419" spans="3:3" x14ac:dyDescent="0.25">
      <c r="C19419"/>
    </row>
    <row r="19420" spans="3:3" x14ac:dyDescent="0.25">
      <c r="C19420"/>
    </row>
    <row r="19421" spans="3:3" x14ac:dyDescent="0.25">
      <c r="C19421"/>
    </row>
    <row r="19422" spans="3:3" x14ac:dyDescent="0.25">
      <c r="C19422"/>
    </row>
    <row r="19423" spans="3:3" x14ac:dyDescent="0.25">
      <c r="C19423"/>
    </row>
    <row r="19424" spans="3:3" x14ac:dyDescent="0.25">
      <c r="C19424"/>
    </row>
    <row r="19425" spans="3:3" x14ac:dyDescent="0.25">
      <c r="C19425"/>
    </row>
    <row r="19426" spans="3:3" x14ac:dyDescent="0.25">
      <c r="C19426"/>
    </row>
    <row r="19427" spans="3:3" x14ac:dyDescent="0.25">
      <c r="C19427"/>
    </row>
    <row r="19428" spans="3:3" x14ac:dyDescent="0.25">
      <c r="C19428"/>
    </row>
    <row r="19429" spans="3:3" x14ac:dyDescent="0.25">
      <c r="C19429"/>
    </row>
    <row r="19430" spans="3:3" x14ac:dyDescent="0.25">
      <c r="C19430"/>
    </row>
    <row r="19431" spans="3:3" x14ac:dyDescent="0.25">
      <c r="C19431"/>
    </row>
    <row r="19432" spans="3:3" x14ac:dyDescent="0.25">
      <c r="C19432"/>
    </row>
    <row r="19433" spans="3:3" x14ac:dyDescent="0.25">
      <c r="C19433"/>
    </row>
    <row r="19434" spans="3:3" x14ac:dyDescent="0.25">
      <c r="C19434"/>
    </row>
    <row r="19435" spans="3:3" x14ac:dyDescent="0.25">
      <c r="C19435"/>
    </row>
    <row r="19436" spans="3:3" x14ac:dyDescent="0.25">
      <c r="C19436"/>
    </row>
    <row r="19437" spans="3:3" x14ac:dyDescent="0.25">
      <c r="C19437"/>
    </row>
    <row r="19438" spans="3:3" x14ac:dyDescent="0.25">
      <c r="C19438"/>
    </row>
    <row r="19439" spans="3:3" x14ac:dyDescent="0.25">
      <c r="C19439"/>
    </row>
    <row r="19440" spans="3:3" x14ac:dyDescent="0.25">
      <c r="C19440"/>
    </row>
    <row r="19441" spans="3:3" x14ac:dyDescent="0.25">
      <c r="C19441"/>
    </row>
    <row r="19442" spans="3:3" x14ac:dyDescent="0.25">
      <c r="C19442"/>
    </row>
    <row r="19443" spans="3:3" x14ac:dyDescent="0.25">
      <c r="C19443"/>
    </row>
    <row r="19444" spans="3:3" x14ac:dyDescent="0.25">
      <c r="C19444"/>
    </row>
    <row r="19445" spans="3:3" x14ac:dyDescent="0.25">
      <c r="C19445"/>
    </row>
    <row r="19446" spans="3:3" x14ac:dyDescent="0.25">
      <c r="C19446"/>
    </row>
    <row r="19447" spans="3:3" x14ac:dyDescent="0.25">
      <c r="C19447"/>
    </row>
    <row r="19448" spans="3:3" x14ac:dyDescent="0.25">
      <c r="C19448"/>
    </row>
    <row r="19449" spans="3:3" x14ac:dyDescent="0.25">
      <c r="C19449"/>
    </row>
    <row r="19450" spans="3:3" x14ac:dyDescent="0.25">
      <c r="C19450"/>
    </row>
    <row r="19451" spans="3:3" x14ac:dyDescent="0.25">
      <c r="C19451"/>
    </row>
    <row r="19452" spans="3:3" x14ac:dyDescent="0.25">
      <c r="C19452"/>
    </row>
    <row r="19453" spans="3:3" x14ac:dyDescent="0.25">
      <c r="C19453"/>
    </row>
    <row r="19454" spans="3:3" x14ac:dyDescent="0.25">
      <c r="C19454"/>
    </row>
    <row r="19455" spans="3:3" x14ac:dyDescent="0.25">
      <c r="C19455"/>
    </row>
    <row r="19456" spans="3:3" x14ac:dyDescent="0.25">
      <c r="C19456"/>
    </row>
    <row r="19457" spans="3:3" x14ac:dyDescent="0.25">
      <c r="C19457"/>
    </row>
    <row r="19458" spans="3:3" x14ac:dyDescent="0.25">
      <c r="C19458"/>
    </row>
    <row r="19459" spans="3:3" x14ac:dyDescent="0.25">
      <c r="C19459"/>
    </row>
    <row r="19460" spans="3:3" x14ac:dyDescent="0.25">
      <c r="C19460"/>
    </row>
    <row r="19461" spans="3:3" x14ac:dyDescent="0.25">
      <c r="C19461"/>
    </row>
    <row r="19462" spans="3:3" x14ac:dyDescent="0.25">
      <c r="C19462"/>
    </row>
    <row r="19463" spans="3:3" x14ac:dyDescent="0.25">
      <c r="C19463"/>
    </row>
    <row r="19464" spans="3:3" x14ac:dyDescent="0.25">
      <c r="C19464"/>
    </row>
    <row r="19465" spans="3:3" x14ac:dyDescent="0.25">
      <c r="C19465"/>
    </row>
    <row r="19466" spans="3:3" x14ac:dyDescent="0.25">
      <c r="C19466"/>
    </row>
    <row r="19467" spans="3:3" x14ac:dyDescent="0.25">
      <c r="C19467"/>
    </row>
    <row r="19468" spans="3:3" x14ac:dyDescent="0.25">
      <c r="C19468"/>
    </row>
    <row r="19469" spans="3:3" x14ac:dyDescent="0.25">
      <c r="C19469"/>
    </row>
    <row r="19470" spans="3:3" x14ac:dyDescent="0.25">
      <c r="C19470"/>
    </row>
    <row r="19471" spans="3:3" x14ac:dyDescent="0.25">
      <c r="C19471"/>
    </row>
    <row r="19472" spans="3:3" x14ac:dyDescent="0.25">
      <c r="C19472"/>
    </row>
    <row r="19473" spans="3:3" x14ac:dyDescent="0.25">
      <c r="C19473"/>
    </row>
    <row r="19474" spans="3:3" x14ac:dyDescent="0.25">
      <c r="C19474"/>
    </row>
    <row r="19475" spans="3:3" x14ac:dyDescent="0.25">
      <c r="C19475"/>
    </row>
    <row r="19476" spans="3:3" x14ac:dyDescent="0.25">
      <c r="C19476"/>
    </row>
    <row r="19477" spans="3:3" x14ac:dyDescent="0.25">
      <c r="C19477"/>
    </row>
    <row r="19478" spans="3:3" x14ac:dyDescent="0.25">
      <c r="C19478"/>
    </row>
    <row r="19479" spans="3:3" x14ac:dyDescent="0.25">
      <c r="C19479"/>
    </row>
    <row r="19480" spans="3:3" x14ac:dyDescent="0.25">
      <c r="C19480"/>
    </row>
    <row r="19481" spans="3:3" x14ac:dyDescent="0.25">
      <c r="C19481"/>
    </row>
    <row r="19482" spans="3:3" x14ac:dyDescent="0.25">
      <c r="C19482"/>
    </row>
    <row r="19483" spans="3:3" x14ac:dyDescent="0.25">
      <c r="C19483"/>
    </row>
    <row r="19484" spans="3:3" x14ac:dyDescent="0.25">
      <c r="C19484"/>
    </row>
    <row r="19485" spans="3:3" x14ac:dyDescent="0.25">
      <c r="C19485"/>
    </row>
    <row r="19486" spans="3:3" x14ac:dyDescent="0.25">
      <c r="C19486"/>
    </row>
    <row r="19487" spans="3:3" x14ac:dyDescent="0.25">
      <c r="C19487"/>
    </row>
    <row r="19488" spans="3:3" x14ac:dyDescent="0.25">
      <c r="C19488"/>
    </row>
    <row r="19489" spans="3:3" x14ac:dyDescent="0.25">
      <c r="C19489"/>
    </row>
    <row r="19490" spans="3:3" x14ac:dyDescent="0.25">
      <c r="C19490"/>
    </row>
    <row r="19491" spans="3:3" x14ac:dyDescent="0.25">
      <c r="C19491"/>
    </row>
    <row r="19492" spans="3:3" x14ac:dyDescent="0.25">
      <c r="C19492"/>
    </row>
    <row r="19493" spans="3:3" x14ac:dyDescent="0.25">
      <c r="C19493"/>
    </row>
    <row r="19494" spans="3:3" x14ac:dyDescent="0.25">
      <c r="C19494"/>
    </row>
    <row r="19495" spans="3:3" x14ac:dyDescent="0.25">
      <c r="C19495"/>
    </row>
    <row r="19496" spans="3:3" x14ac:dyDescent="0.25">
      <c r="C19496"/>
    </row>
    <row r="19497" spans="3:3" x14ac:dyDescent="0.25">
      <c r="C19497"/>
    </row>
    <row r="19498" spans="3:3" x14ac:dyDescent="0.25">
      <c r="C19498"/>
    </row>
    <row r="19499" spans="3:3" x14ac:dyDescent="0.25">
      <c r="C19499"/>
    </row>
    <row r="19500" spans="3:3" x14ac:dyDescent="0.25">
      <c r="C19500"/>
    </row>
    <row r="19501" spans="3:3" x14ac:dyDescent="0.25">
      <c r="C19501"/>
    </row>
    <row r="19502" spans="3:3" x14ac:dyDescent="0.25">
      <c r="C19502"/>
    </row>
    <row r="19503" spans="3:3" x14ac:dyDescent="0.25">
      <c r="C19503"/>
    </row>
    <row r="19504" spans="3:3" x14ac:dyDescent="0.25">
      <c r="C19504"/>
    </row>
    <row r="19505" spans="3:3" x14ac:dyDescent="0.25">
      <c r="C19505"/>
    </row>
    <row r="19506" spans="3:3" x14ac:dyDescent="0.25">
      <c r="C19506"/>
    </row>
    <row r="19507" spans="3:3" x14ac:dyDescent="0.25">
      <c r="C19507"/>
    </row>
    <row r="19508" spans="3:3" x14ac:dyDescent="0.25">
      <c r="C19508"/>
    </row>
    <row r="19509" spans="3:3" x14ac:dyDescent="0.25">
      <c r="C19509"/>
    </row>
    <row r="19510" spans="3:3" x14ac:dyDescent="0.25">
      <c r="C19510"/>
    </row>
    <row r="19511" spans="3:3" x14ac:dyDescent="0.25">
      <c r="C19511"/>
    </row>
    <row r="19512" spans="3:3" x14ac:dyDescent="0.25">
      <c r="C19512"/>
    </row>
    <row r="19513" spans="3:3" x14ac:dyDescent="0.25">
      <c r="C19513"/>
    </row>
    <row r="19514" spans="3:3" x14ac:dyDescent="0.25">
      <c r="C19514"/>
    </row>
    <row r="19515" spans="3:3" x14ac:dyDescent="0.25">
      <c r="C19515"/>
    </row>
    <row r="19516" spans="3:3" x14ac:dyDescent="0.25">
      <c r="C19516"/>
    </row>
    <row r="19517" spans="3:3" x14ac:dyDescent="0.25">
      <c r="C19517"/>
    </row>
    <row r="19518" spans="3:3" x14ac:dyDescent="0.25">
      <c r="C19518"/>
    </row>
    <row r="19519" spans="3:3" x14ac:dyDescent="0.25">
      <c r="C19519"/>
    </row>
    <row r="19520" spans="3:3" x14ac:dyDescent="0.25">
      <c r="C19520"/>
    </row>
    <row r="19521" spans="3:3" x14ac:dyDescent="0.25">
      <c r="C19521"/>
    </row>
    <row r="19522" spans="3:3" x14ac:dyDescent="0.25">
      <c r="C19522"/>
    </row>
    <row r="19523" spans="3:3" x14ac:dyDescent="0.25">
      <c r="C19523"/>
    </row>
    <row r="19524" spans="3:3" x14ac:dyDescent="0.25">
      <c r="C19524"/>
    </row>
    <row r="19525" spans="3:3" x14ac:dyDescent="0.25">
      <c r="C19525"/>
    </row>
    <row r="19526" spans="3:3" x14ac:dyDescent="0.25">
      <c r="C19526"/>
    </row>
    <row r="19527" spans="3:3" x14ac:dyDescent="0.25">
      <c r="C19527"/>
    </row>
    <row r="19528" spans="3:3" x14ac:dyDescent="0.25">
      <c r="C19528"/>
    </row>
    <row r="19529" spans="3:3" x14ac:dyDescent="0.25">
      <c r="C19529"/>
    </row>
    <row r="19530" spans="3:3" x14ac:dyDescent="0.25">
      <c r="C19530"/>
    </row>
    <row r="19531" spans="3:3" x14ac:dyDescent="0.25">
      <c r="C19531"/>
    </row>
    <row r="19532" spans="3:3" x14ac:dyDescent="0.25">
      <c r="C19532"/>
    </row>
    <row r="19533" spans="3:3" x14ac:dyDescent="0.25">
      <c r="C19533"/>
    </row>
    <row r="19534" spans="3:3" x14ac:dyDescent="0.25">
      <c r="C19534"/>
    </row>
    <row r="19535" spans="3:3" x14ac:dyDescent="0.25">
      <c r="C19535"/>
    </row>
    <row r="19536" spans="3:3" x14ac:dyDescent="0.25">
      <c r="C19536"/>
    </row>
    <row r="19537" spans="3:3" x14ac:dyDescent="0.25">
      <c r="C19537"/>
    </row>
    <row r="19538" spans="3:3" x14ac:dyDescent="0.25">
      <c r="C19538"/>
    </row>
    <row r="19539" spans="3:3" x14ac:dyDescent="0.25">
      <c r="C19539"/>
    </row>
    <row r="19540" spans="3:3" x14ac:dyDescent="0.25">
      <c r="C19540"/>
    </row>
    <row r="19541" spans="3:3" x14ac:dyDescent="0.25">
      <c r="C19541"/>
    </row>
    <row r="19542" spans="3:3" x14ac:dyDescent="0.25">
      <c r="C19542"/>
    </row>
    <row r="19543" spans="3:3" x14ac:dyDescent="0.25">
      <c r="C19543"/>
    </row>
    <row r="19544" spans="3:3" x14ac:dyDescent="0.25">
      <c r="C19544"/>
    </row>
    <row r="19545" spans="3:3" x14ac:dyDescent="0.25">
      <c r="C19545"/>
    </row>
    <row r="19546" spans="3:3" x14ac:dyDescent="0.25">
      <c r="C19546"/>
    </row>
    <row r="19547" spans="3:3" x14ac:dyDescent="0.25">
      <c r="C19547"/>
    </row>
    <row r="19548" spans="3:3" x14ac:dyDescent="0.25">
      <c r="C19548"/>
    </row>
    <row r="19549" spans="3:3" x14ac:dyDescent="0.25">
      <c r="C19549"/>
    </row>
    <row r="19550" spans="3:3" x14ac:dyDescent="0.25">
      <c r="C19550"/>
    </row>
    <row r="19551" spans="3:3" x14ac:dyDescent="0.25">
      <c r="C19551"/>
    </row>
    <row r="19552" spans="3:3" x14ac:dyDescent="0.25">
      <c r="C19552"/>
    </row>
    <row r="19553" spans="3:3" x14ac:dyDescent="0.25">
      <c r="C19553"/>
    </row>
    <row r="19554" spans="3:3" x14ac:dyDescent="0.25">
      <c r="C19554"/>
    </row>
    <row r="19555" spans="3:3" x14ac:dyDescent="0.25">
      <c r="C19555"/>
    </row>
    <row r="19556" spans="3:3" x14ac:dyDescent="0.25">
      <c r="C19556"/>
    </row>
    <row r="19557" spans="3:3" x14ac:dyDescent="0.25">
      <c r="C19557"/>
    </row>
    <row r="19558" spans="3:3" x14ac:dyDescent="0.25">
      <c r="C19558"/>
    </row>
    <row r="19559" spans="3:3" x14ac:dyDescent="0.25">
      <c r="C19559"/>
    </row>
    <row r="19560" spans="3:3" x14ac:dyDescent="0.25">
      <c r="C19560"/>
    </row>
    <row r="19561" spans="3:3" x14ac:dyDescent="0.25">
      <c r="C19561"/>
    </row>
    <row r="19562" spans="3:3" x14ac:dyDescent="0.25">
      <c r="C19562"/>
    </row>
    <row r="19563" spans="3:3" x14ac:dyDescent="0.25">
      <c r="C19563"/>
    </row>
    <row r="19564" spans="3:3" x14ac:dyDescent="0.25">
      <c r="C19564"/>
    </row>
    <row r="19565" spans="3:3" x14ac:dyDescent="0.25">
      <c r="C19565"/>
    </row>
    <row r="19566" spans="3:3" x14ac:dyDescent="0.25">
      <c r="C19566"/>
    </row>
    <row r="19567" spans="3:3" x14ac:dyDescent="0.25">
      <c r="C19567"/>
    </row>
    <row r="19568" spans="3:3" x14ac:dyDescent="0.25">
      <c r="C19568"/>
    </row>
    <row r="19569" spans="3:3" x14ac:dyDescent="0.25">
      <c r="C19569"/>
    </row>
    <row r="19570" spans="3:3" x14ac:dyDescent="0.25">
      <c r="C19570"/>
    </row>
    <row r="19571" spans="3:3" x14ac:dyDescent="0.25">
      <c r="C19571"/>
    </row>
    <row r="19572" spans="3:3" x14ac:dyDescent="0.25">
      <c r="C19572"/>
    </row>
    <row r="19573" spans="3:3" x14ac:dyDescent="0.25">
      <c r="C19573"/>
    </row>
    <row r="19574" spans="3:3" x14ac:dyDescent="0.25">
      <c r="C19574"/>
    </row>
    <row r="19575" spans="3:3" x14ac:dyDescent="0.25">
      <c r="C19575"/>
    </row>
    <row r="19576" spans="3:3" x14ac:dyDescent="0.25">
      <c r="C19576"/>
    </row>
    <row r="19577" spans="3:3" x14ac:dyDescent="0.25">
      <c r="C19577"/>
    </row>
    <row r="19578" spans="3:3" x14ac:dyDescent="0.25">
      <c r="C19578"/>
    </row>
    <row r="19579" spans="3:3" x14ac:dyDescent="0.25">
      <c r="C19579"/>
    </row>
    <row r="19580" spans="3:3" x14ac:dyDescent="0.25">
      <c r="C19580"/>
    </row>
    <row r="19581" spans="3:3" x14ac:dyDescent="0.25">
      <c r="C19581"/>
    </row>
    <row r="19582" spans="3:3" x14ac:dyDescent="0.25">
      <c r="C19582"/>
    </row>
    <row r="19583" spans="3:3" x14ac:dyDescent="0.25">
      <c r="C19583"/>
    </row>
    <row r="19584" spans="3:3" x14ac:dyDescent="0.25">
      <c r="C19584"/>
    </row>
    <row r="19585" spans="3:3" x14ac:dyDescent="0.25">
      <c r="C19585"/>
    </row>
    <row r="19586" spans="3:3" x14ac:dyDescent="0.25">
      <c r="C19586"/>
    </row>
    <row r="19587" spans="3:3" x14ac:dyDescent="0.25">
      <c r="C19587"/>
    </row>
    <row r="19588" spans="3:3" x14ac:dyDescent="0.25">
      <c r="C19588"/>
    </row>
    <row r="19589" spans="3:3" x14ac:dyDescent="0.25">
      <c r="C19589"/>
    </row>
    <row r="19590" spans="3:3" x14ac:dyDescent="0.25">
      <c r="C19590"/>
    </row>
    <row r="19591" spans="3:3" x14ac:dyDescent="0.25">
      <c r="C19591"/>
    </row>
    <row r="19592" spans="3:3" x14ac:dyDescent="0.25">
      <c r="C19592"/>
    </row>
    <row r="19593" spans="3:3" x14ac:dyDescent="0.25">
      <c r="C19593"/>
    </row>
    <row r="19594" spans="3:3" x14ac:dyDescent="0.25">
      <c r="C19594"/>
    </row>
    <row r="19595" spans="3:3" x14ac:dyDescent="0.25">
      <c r="C19595"/>
    </row>
    <row r="19596" spans="3:3" x14ac:dyDescent="0.25">
      <c r="C19596"/>
    </row>
    <row r="19597" spans="3:3" x14ac:dyDescent="0.25">
      <c r="C19597"/>
    </row>
    <row r="19598" spans="3:3" x14ac:dyDescent="0.25">
      <c r="C19598"/>
    </row>
    <row r="19599" spans="3:3" x14ac:dyDescent="0.25">
      <c r="C19599"/>
    </row>
    <row r="19600" spans="3:3" x14ac:dyDescent="0.25">
      <c r="C19600"/>
    </row>
    <row r="19601" spans="3:3" x14ac:dyDescent="0.25">
      <c r="C19601"/>
    </row>
    <row r="19602" spans="3:3" x14ac:dyDescent="0.25">
      <c r="C19602"/>
    </row>
    <row r="19603" spans="3:3" x14ac:dyDescent="0.25">
      <c r="C19603"/>
    </row>
    <row r="19604" spans="3:3" x14ac:dyDescent="0.25">
      <c r="C19604"/>
    </row>
    <row r="19605" spans="3:3" x14ac:dyDescent="0.25">
      <c r="C19605"/>
    </row>
    <row r="19606" spans="3:3" x14ac:dyDescent="0.25">
      <c r="C19606"/>
    </row>
    <row r="19607" spans="3:3" x14ac:dyDescent="0.25">
      <c r="C19607"/>
    </row>
    <row r="19608" spans="3:3" x14ac:dyDescent="0.25">
      <c r="C19608"/>
    </row>
    <row r="19609" spans="3:3" x14ac:dyDescent="0.25">
      <c r="C19609"/>
    </row>
    <row r="19610" spans="3:3" x14ac:dyDescent="0.25">
      <c r="C19610"/>
    </row>
    <row r="19611" spans="3:3" x14ac:dyDescent="0.25">
      <c r="C19611"/>
    </row>
    <row r="19612" spans="3:3" x14ac:dyDescent="0.25">
      <c r="C19612"/>
    </row>
    <row r="19613" spans="3:3" x14ac:dyDescent="0.25">
      <c r="C19613"/>
    </row>
    <row r="19614" spans="3:3" x14ac:dyDescent="0.25">
      <c r="C19614"/>
    </row>
    <row r="19615" spans="3:3" x14ac:dyDescent="0.25">
      <c r="C19615"/>
    </row>
    <row r="19616" spans="3:3" x14ac:dyDescent="0.25">
      <c r="C19616"/>
    </row>
    <row r="19617" spans="3:3" x14ac:dyDescent="0.25">
      <c r="C19617"/>
    </row>
    <row r="19618" spans="3:3" x14ac:dyDescent="0.25">
      <c r="C19618"/>
    </row>
    <row r="19619" spans="3:3" x14ac:dyDescent="0.25">
      <c r="C19619"/>
    </row>
    <row r="19620" spans="3:3" x14ac:dyDescent="0.25">
      <c r="C19620"/>
    </row>
    <row r="19621" spans="3:3" x14ac:dyDescent="0.25">
      <c r="C19621"/>
    </row>
    <row r="19622" spans="3:3" x14ac:dyDescent="0.25">
      <c r="C19622"/>
    </row>
    <row r="19623" spans="3:3" x14ac:dyDescent="0.25">
      <c r="C19623"/>
    </row>
    <row r="19624" spans="3:3" x14ac:dyDescent="0.25">
      <c r="C19624"/>
    </row>
    <row r="19625" spans="3:3" x14ac:dyDescent="0.25">
      <c r="C19625"/>
    </row>
    <row r="19626" spans="3:3" x14ac:dyDescent="0.25">
      <c r="C19626"/>
    </row>
    <row r="19627" spans="3:3" x14ac:dyDescent="0.25">
      <c r="C19627"/>
    </row>
    <row r="19628" spans="3:3" x14ac:dyDescent="0.25">
      <c r="C19628"/>
    </row>
    <row r="19629" spans="3:3" x14ac:dyDescent="0.25">
      <c r="C19629"/>
    </row>
    <row r="19630" spans="3:3" x14ac:dyDescent="0.25">
      <c r="C19630"/>
    </row>
    <row r="19631" spans="3:3" x14ac:dyDescent="0.25">
      <c r="C19631"/>
    </row>
    <row r="19632" spans="3:3" x14ac:dyDescent="0.25">
      <c r="C19632"/>
    </row>
    <row r="19633" spans="3:3" x14ac:dyDescent="0.25">
      <c r="C19633"/>
    </row>
    <row r="19634" spans="3:3" x14ac:dyDescent="0.25">
      <c r="C19634"/>
    </row>
    <row r="19635" spans="3:3" x14ac:dyDescent="0.25">
      <c r="C19635"/>
    </row>
    <row r="19636" spans="3:3" x14ac:dyDescent="0.25">
      <c r="C19636"/>
    </row>
    <row r="19637" spans="3:3" x14ac:dyDescent="0.25">
      <c r="C19637"/>
    </row>
    <row r="19638" spans="3:3" x14ac:dyDescent="0.25">
      <c r="C19638"/>
    </row>
    <row r="19639" spans="3:3" x14ac:dyDescent="0.25">
      <c r="C19639"/>
    </row>
    <row r="19640" spans="3:3" x14ac:dyDescent="0.25">
      <c r="C19640"/>
    </row>
    <row r="19641" spans="3:3" x14ac:dyDescent="0.25">
      <c r="C19641"/>
    </row>
    <row r="19642" spans="3:3" x14ac:dyDescent="0.25">
      <c r="C19642"/>
    </row>
    <row r="19643" spans="3:3" x14ac:dyDescent="0.25">
      <c r="C19643"/>
    </row>
    <row r="19644" spans="3:3" x14ac:dyDescent="0.25">
      <c r="C19644"/>
    </row>
    <row r="19645" spans="3:3" x14ac:dyDescent="0.25">
      <c r="C19645"/>
    </row>
    <row r="19646" spans="3:3" x14ac:dyDescent="0.25">
      <c r="C19646"/>
    </row>
    <row r="19647" spans="3:3" x14ac:dyDescent="0.25">
      <c r="C19647"/>
    </row>
    <row r="19648" spans="3:3" x14ac:dyDescent="0.25">
      <c r="C19648"/>
    </row>
    <row r="19649" spans="3:3" x14ac:dyDescent="0.25">
      <c r="C19649"/>
    </row>
    <row r="19650" spans="3:3" x14ac:dyDescent="0.25">
      <c r="C19650"/>
    </row>
    <row r="19651" spans="3:3" x14ac:dyDescent="0.25">
      <c r="C19651"/>
    </row>
    <row r="19652" spans="3:3" x14ac:dyDescent="0.25">
      <c r="C19652"/>
    </row>
    <row r="19653" spans="3:3" x14ac:dyDescent="0.25">
      <c r="C19653"/>
    </row>
    <row r="19654" spans="3:3" x14ac:dyDescent="0.25">
      <c r="C19654"/>
    </row>
    <row r="19655" spans="3:3" x14ac:dyDescent="0.25">
      <c r="C19655"/>
    </row>
    <row r="19656" spans="3:3" x14ac:dyDescent="0.25">
      <c r="C19656"/>
    </row>
    <row r="19657" spans="3:3" x14ac:dyDescent="0.25">
      <c r="C19657"/>
    </row>
    <row r="19658" spans="3:3" x14ac:dyDescent="0.25">
      <c r="C19658"/>
    </row>
    <row r="19659" spans="3:3" x14ac:dyDescent="0.25">
      <c r="C19659"/>
    </row>
    <row r="19660" spans="3:3" x14ac:dyDescent="0.25">
      <c r="C19660"/>
    </row>
    <row r="19661" spans="3:3" x14ac:dyDescent="0.25">
      <c r="C19661"/>
    </row>
    <row r="19662" spans="3:3" x14ac:dyDescent="0.25">
      <c r="C19662"/>
    </row>
    <row r="19663" spans="3:3" x14ac:dyDescent="0.25">
      <c r="C19663"/>
    </row>
    <row r="19664" spans="3:3" x14ac:dyDescent="0.25">
      <c r="C19664"/>
    </row>
    <row r="19665" spans="3:3" x14ac:dyDescent="0.25">
      <c r="C19665"/>
    </row>
    <row r="19666" spans="3:3" x14ac:dyDescent="0.25">
      <c r="C19666"/>
    </row>
    <row r="19667" spans="3:3" x14ac:dyDescent="0.25">
      <c r="C19667"/>
    </row>
    <row r="19668" spans="3:3" x14ac:dyDescent="0.25">
      <c r="C19668"/>
    </row>
    <row r="19669" spans="3:3" x14ac:dyDescent="0.25">
      <c r="C19669"/>
    </row>
    <row r="19670" spans="3:3" x14ac:dyDescent="0.25">
      <c r="C19670"/>
    </row>
    <row r="19671" spans="3:3" x14ac:dyDescent="0.25">
      <c r="C19671"/>
    </row>
    <row r="19672" spans="3:3" x14ac:dyDescent="0.25">
      <c r="C19672"/>
    </row>
    <row r="19673" spans="3:3" x14ac:dyDescent="0.25">
      <c r="C19673"/>
    </row>
    <row r="19674" spans="3:3" x14ac:dyDescent="0.25">
      <c r="C19674"/>
    </row>
    <row r="19675" spans="3:3" x14ac:dyDescent="0.25">
      <c r="C19675"/>
    </row>
    <row r="19676" spans="3:3" x14ac:dyDescent="0.25">
      <c r="C19676"/>
    </row>
    <row r="19677" spans="3:3" x14ac:dyDescent="0.25">
      <c r="C19677"/>
    </row>
    <row r="19678" spans="3:3" x14ac:dyDescent="0.25">
      <c r="C19678"/>
    </row>
    <row r="19679" spans="3:3" x14ac:dyDescent="0.25">
      <c r="C19679"/>
    </row>
    <row r="19680" spans="3:3" x14ac:dyDescent="0.25">
      <c r="C19680"/>
    </row>
    <row r="19681" spans="3:3" x14ac:dyDescent="0.25">
      <c r="C19681"/>
    </row>
    <row r="19682" spans="3:3" x14ac:dyDescent="0.25">
      <c r="C19682"/>
    </row>
    <row r="19683" spans="3:3" x14ac:dyDescent="0.25">
      <c r="C19683"/>
    </row>
    <row r="19684" spans="3:3" x14ac:dyDescent="0.25">
      <c r="C19684"/>
    </row>
    <row r="19685" spans="3:3" x14ac:dyDescent="0.25">
      <c r="C19685"/>
    </row>
    <row r="19686" spans="3:3" x14ac:dyDescent="0.25">
      <c r="C19686"/>
    </row>
    <row r="19687" spans="3:3" x14ac:dyDescent="0.25">
      <c r="C19687"/>
    </row>
    <row r="19688" spans="3:3" x14ac:dyDescent="0.25">
      <c r="C19688"/>
    </row>
    <row r="19689" spans="3:3" x14ac:dyDescent="0.25">
      <c r="C19689"/>
    </row>
    <row r="19690" spans="3:3" x14ac:dyDescent="0.25">
      <c r="C19690"/>
    </row>
    <row r="19691" spans="3:3" x14ac:dyDescent="0.25">
      <c r="C19691"/>
    </row>
    <row r="19692" spans="3:3" x14ac:dyDescent="0.25">
      <c r="C19692"/>
    </row>
    <row r="19693" spans="3:3" x14ac:dyDescent="0.25">
      <c r="C19693"/>
    </row>
    <row r="19694" spans="3:3" x14ac:dyDescent="0.25">
      <c r="C19694"/>
    </row>
    <row r="19695" spans="3:3" x14ac:dyDescent="0.25">
      <c r="C19695"/>
    </row>
    <row r="19696" spans="3:3" x14ac:dyDescent="0.25">
      <c r="C19696"/>
    </row>
    <row r="19697" spans="3:3" x14ac:dyDescent="0.25">
      <c r="C19697"/>
    </row>
    <row r="19698" spans="3:3" x14ac:dyDescent="0.25">
      <c r="C19698"/>
    </row>
    <row r="19699" spans="3:3" x14ac:dyDescent="0.25">
      <c r="C19699"/>
    </row>
    <row r="19700" spans="3:3" x14ac:dyDescent="0.25">
      <c r="C19700"/>
    </row>
    <row r="19701" spans="3:3" x14ac:dyDescent="0.25">
      <c r="C19701"/>
    </row>
    <row r="19702" spans="3:3" x14ac:dyDescent="0.25">
      <c r="C19702"/>
    </row>
    <row r="19703" spans="3:3" x14ac:dyDescent="0.25">
      <c r="C19703"/>
    </row>
    <row r="19704" spans="3:3" x14ac:dyDescent="0.25">
      <c r="C19704"/>
    </row>
    <row r="19705" spans="3:3" x14ac:dyDescent="0.25">
      <c r="C19705"/>
    </row>
    <row r="19706" spans="3:3" x14ac:dyDescent="0.25">
      <c r="C19706"/>
    </row>
    <row r="19707" spans="3:3" x14ac:dyDescent="0.25">
      <c r="C19707"/>
    </row>
    <row r="19708" spans="3:3" x14ac:dyDescent="0.25">
      <c r="C19708"/>
    </row>
    <row r="19709" spans="3:3" x14ac:dyDescent="0.25">
      <c r="C19709"/>
    </row>
    <row r="19710" spans="3:3" x14ac:dyDescent="0.25">
      <c r="C19710"/>
    </row>
    <row r="19711" spans="3:3" x14ac:dyDescent="0.25">
      <c r="C19711"/>
    </row>
    <row r="19712" spans="3:3" x14ac:dyDescent="0.25">
      <c r="C19712"/>
    </row>
    <row r="19713" spans="3:3" x14ac:dyDescent="0.25">
      <c r="C19713"/>
    </row>
    <row r="19714" spans="3:3" x14ac:dyDescent="0.25">
      <c r="C19714"/>
    </row>
    <row r="19715" spans="3:3" x14ac:dyDescent="0.25">
      <c r="C19715"/>
    </row>
    <row r="19716" spans="3:3" x14ac:dyDescent="0.25">
      <c r="C19716"/>
    </row>
    <row r="19717" spans="3:3" x14ac:dyDescent="0.25">
      <c r="C19717"/>
    </row>
    <row r="19718" spans="3:3" x14ac:dyDescent="0.25">
      <c r="C19718"/>
    </row>
    <row r="19719" spans="3:3" x14ac:dyDescent="0.25">
      <c r="C19719"/>
    </row>
    <row r="19720" spans="3:3" x14ac:dyDescent="0.25">
      <c r="C19720"/>
    </row>
    <row r="19721" spans="3:3" x14ac:dyDescent="0.25">
      <c r="C19721"/>
    </row>
    <row r="19722" spans="3:3" x14ac:dyDescent="0.25">
      <c r="C19722"/>
    </row>
    <row r="19723" spans="3:3" x14ac:dyDescent="0.25">
      <c r="C19723"/>
    </row>
    <row r="19724" spans="3:3" x14ac:dyDescent="0.25">
      <c r="C19724"/>
    </row>
    <row r="19725" spans="3:3" x14ac:dyDescent="0.25">
      <c r="C19725"/>
    </row>
    <row r="19726" spans="3:3" x14ac:dyDescent="0.25">
      <c r="C19726"/>
    </row>
    <row r="19727" spans="3:3" x14ac:dyDescent="0.25">
      <c r="C19727"/>
    </row>
    <row r="19728" spans="3:3" x14ac:dyDescent="0.25">
      <c r="C19728"/>
    </row>
    <row r="19729" spans="3:3" x14ac:dyDescent="0.25">
      <c r="C19729"/>
    </row>
    <row r="19730" spans="3:3" x14ac:dyDescent="0.25">
      <c r="C19730"/>
    </row>
    <row r="19731" spans="3:3" x14ac:dyDescent="0.25">
      <c r="C19731"/>
    </row>
    <row r="19732" spans="3:3" x14ac:dyDescent="0.25">
      <c r="C19732"/>
    </row>
    <row r="19733" spans="3:3" x14ac:dyDescent="0.25">
      <c r="C19733"/>
    </row>
    <row r="19734" spans="3:3" x14ac:dyDescent="0.25">
      <c r="C19734"/>
    </row>
    <row r="19735" spans="3:3" x14ac:dyDescent="0.25">
      <c r="C19735"/>
    </row>
    <row r="19736" spans="3:3" x14ac:dyDescent="0.25">
      <c r="C19736"/>
    </row>
    <row r="19737" spans="3:3" x14ac:dyDescent="0.25">
      <c r="C19737"/>
    </row>
    <row r="19738" spans="3:3" x14ac:dyDescent="0.25">
      <c r="C19738"/>
    </row>
    <row r="19739" spans="3:3" x14ac:dyDescent="0.25">
      <c r="C19739"/>
    </row>
    <row r="19740" spans="3:3" x14ac:dyDescent="0.25">
      <c r="C19740"/>
    </row>
    <row r="19741" spans="3:3" x14ac:dyDescent="0.25">
      <c r="C19741"/>
    </row>
    <row r="19742" spans="3:3" x14ac:dyDescent="0.25">
      <c r="C19742"/>
    </row>
    <row r="19743" spans="3:3" x14ac:dyDescent="0.25">
      <c r="C19743"/>
    </row>
    <row r="19744" spans="3:3" x14ac:dyDescent="0.25">
      <c r="C19744"/>
    </row>
    <row r="19745" spans="3:3" x14ac:dyDescent="0.25">
      <c r="C19745"/>
    </row>
    <row r="19746" spans="3:3" x14ac:dyDescent="0.25">
      <c r="C19746"/>
    </row>
    <row r="19747" spans="3:3" x14ac:dyDescent="0.25">
      <c r="C19747"/>
    </row>
    <row r="19748" spans="3:3" x14ac:dyDescent="0.25">
      <c r="C19748"/>
    </row>
    <row r="19749" spans="3:3" x14ac:dyDescent="0.25">
      <c r="C19749"/>
    </row>
    <row r="19750" spans="3:3" x14ac:dyDescent="0.25">
      <c r="C19750"/>
    </row>
    <row r="19751" spans="3:3" x14ac:dyDescent="0.25">
      <c r="C19751"/>
    </row>
    <row r="19752" spans="3:3" x14ac:dyDescent="0.25">
      <c r="C19752"/>
    </row>
    <row r="19753" spans="3:3" x14ac:dyDescent="0.25">
      <c r="C19753"/>
    </row>
    <row r="19754" spans="3:3" x14ac:dyDescent="0.25">
      <c r="C19754"/>
    </row>
    <row r="19755" spans="3:3" x14ac:dyDescent="0.25">
      <c r="C19755"/>
    </row>
    <row r="19756" spans="3:3" x14ac:dyDescent="0.25">
      <c r="C19756"/>
    </row>
    <row r="19757" spans="3:3" x14ac:dyDescent="0.25">
      <c r="C19757"/>
    </row>
    <row r="19758" spans="3:3" x14ac:dyDescent="0.25">
      <c r="C19758"/>
    </row>
    <row r="19759" spans="3:3" x14ac:dyDescent="0.25">
      <c r="C19759"/>
    </row>
    <row r="19760" spans="3:3" x14ac:dyDescent="0.25">
      <c r="C19760"/>
    </row>
    <row r="19761" spans="3:3" x14ac:dyDescent="0.25">
      <c r="C19761"/>
    </row>
    <row r="19762" spans="3:3" x14ac:dyDescent="0.25">
      <c r="C19762"/>
    </row>
    <row r="19763" spans="3:3" x14ac:dyDescent="0.25">
      <c r="C19763"/>
    </row>
    <row r="19764" spans="3:3" x14ac:dyDescent="0.25">
      <c r="C19764"/>
    </row>
    <row r="19765" spans="3:3" x14ac:dyDescent="0.25">
      <c r="C19765"/>
    </row>
    <row r="19766" spans="3:3" x14ac:dyDescent="0.25">
      <c r="C19766"/>
    </row>
    <row r="19767" spans="3:3" x14ac:dyDescent="0.25">
      <c r="C19767"/>
    </row>
    <row r="19768" spans="3:3" x14ac:dyDescent="0.25">
      <c r="C19768"/>
    </row>
    <row r="19769" spans="3:3" x14ac:dyDescent="0.25">
      <c r="C19769"/>
    </row>
    <row r="19770" spans="3:3" x14ac:dyDescent="0.25">
      <c r="C19770"/>
    </row>
    <row r="19771" spans="3:3" x14ac:dyDescent="0.25">
      <c r="C19771"/>
    </row>
    <row r="19772" spans="3:3" x14ac:dyDescent="0.25">
      <c r="C19772"/>
    </row>
    <row r="19773" spans="3:3" x14ac:dyDescent="0.25">
      <c r="C19773"/>
    </row>
    <row r="19774" spans="3:3" x14ac:dyDescent="0.25">
      <c r="C19774"/>
    </row>
    <row r="19775" spans="3:3" x14ac:dyDescent="0.25">
      <c r="C19775"/>
    </row>
    <row r="19776" spans="3:3" x14ac:dyDescent="0.25">
      <c r="C19776"/>
    </row>
    <row r="19777" spans="3:3" x14ac:dyDescent="0.25">
      <c r="C19777"/>
    </row>
    <row r="19778" spans="3:3" x14ac:dyDescent="0.25">
      <c r="C19778"/>
    </row>
    <row r="19779" spans="3:3" x14ac:dyDescent="0.25">
      <c r="C19779"/>
    </row>
    <row r="19780" spans="3:3" x14ac:dyDescent="0.25">
      <c r="C19780"/>
    </row>
    <row r="19781" spans="3:3" x14ac:dyDescent="0.25">
      <c r="C19781"/>
    </row>
    <row r="19782" spans="3:3" x14ac:dyDescent="0.25">
      <c r="C19782"/>
    </row>
    <row r="19783" spans="3:3" x14ac:dyDescent="0.25">
      <c r="C19783"/>
    </row>
    <row r="19784" spans="3:3" x14ac:dyDescent="0.25">
      <c r="C19784"/>
    </row>
    <row r="19785" spans="3:3" x14ac:dyDescent="0.25">
      <c r="C19785"/>
    </row>
    <row r="19786" spans="3:3" x14ac:dyDescent="0.25">
      <c r="C19786"/>
    </row>
    <row r="19787" spans="3:3" x14ac:dyDescent="0.25">
      <c r="C19787"/>
    </row>
    <row r="19788" spans="3:3" x14ac:dyDescent="0.25">
      <c r="C19788"/>
    </row>
    <row r="19789" spans="3:3" x14ac:dyDescent="0.25">
      <c r="C19789"/>
    </row>
    <row r="19790" spans="3:3" x14ac:dyDescent="0.25">
      <c r="C19790"/>
    </row>
    <row r="19791" spans="3:3" x14ac:dyDescent="0.25">
      <c r="C19791"/>
    </row>
    <row r="19792" spans="3:3" x14ac:dyDescent="0.25">
      <c r="C19792"/>
    </row>
    <row r="19793" spans="3:3" x14ac:dyDescent="0.25">
      <c r="C19793"/>
    </row>
    <row r="19794" spans="3:3" x14ac:dyDescent="0.25">
      <c r="C19794"/>
    </row>
    <row r="19795" spans="3:3" x14ac:dyDescent="0.25">
      <c r="C19795"/>
    </row>
    <row r="19796" spans="3:3" x14ac:dyDescent="0.25">
      <c r="C19796"/>
    </row>
    <row r="19797" spans="3:3" x14ac:dyDescent="0.25">
      <c r="C19797"/>
    </row>
    <row r="19798" spans="3:3" x14ac:dyDescent="0.25">
      <c r="C19798"/>
    </row>
    <row r="19799" spans="3:3" x14ac:dyDescent="0.25">
      <c r="C19799"/>
    </row>
    <row r="19800" spans="3:3" x14ac:dyDescent="0.25">
      <c r="C19800"/>
    </row>
    <row r="19801" spans="3:3" x14ac:dyDescent="0.25">
      <c r="C19801"/>
    </row>
    <row r="19802" spans="3:3" x14ac:dyDescent="0.25">
      <c r="C19802"/>
    </row>
    <row r="19803" spans="3:3" x14ac:dyDescent="0.25">
      <c r="C19803"/>
    </row>
    <row r="19804" spans="3:3" x14ac:dyDescent="0.25">
      <c r="C19804"/>
    </row>
    <row r="19805" spans="3:3" x14ac:dyDescent="0.25">
      <c r="C19805"/>
    </row>
    <row r="19806" spans="3:3" x14ac:dyDescent="0.25">
      <c r="C19806"/>
    </row>
    <row r="19807" spans="3:3" x14ac:dyDescent="0.25">
      <c r="C19807"/>
    </row>
    <row r="19808" spans="3:3" x14ac:dyDescent="0.25">
      <c r="C19808"/>
    </row>
    <row r="19809" spans="3:3" x14ac:dyDescent="0.25">
      <c r="C19809"/>
    </row>
    <row r="19810" spans="3:3" x14ac:dyDescent="0.25">
      <c r="C19810"/>
    </row>
    <row r="19811" spans="3:3" x14ac:dyDescent="0.25">
      <c r="C19811"/>
    </row>
    <row r="19812" spans="3:3" x14ac:dyDescent="0.25">
      <c r="C19812"/>
    </row>
    <row r="19813" spans="3:3" x14ac:dyDescent="0.25">
      <c r="C19813"/>
    </row>
    <row r="19814" spans="3:3" x14ac:dyDescent="0.25">
      <c r="C19814"/>
    </row>
    <row r="19815" spans="3:3" x14ac:dyDescent="0.25">
      <c r="C19815"/>
    </row>
    <row r="19816" spans="3:3" x14ac:dyDescent="0.25">
      <c r="C19816"/>
    </row>
    <row r="19817" spans="3:3" x14ac:dyDescent="0.25">
      <c r="C19817"/>
    </row>
    <row r="19818" spans="3:3" x14ac:dyDescent="0.25">
      <c r="C19818"/>
    </row>
    <row r="19819" spans="3:3" x14ac:dyDescent="0.25">
      <c r="C19819"/>
    </row>
    <row r="19820" spans="3:3" x14ac:dyDescent="0.25">
      <c r="C19820"/>
    </row>
    <row r="19821" spans="3:3" x14ac:dyDescent="0.25">
      <c r="C19821"/>
    </row>
    <row r="19822" spans="3:3" x14ac:dyDescent="0.25">
      <c r="C19822"/>
    </row>
    <row r="19823" spans="3:3" x14ac:dyDescent="0.25">
      <c r="C19823"/>
    </row>
    <row r="19824" spans="3:3" x14ac:dyDescent="0.25">
      <c r="C19824"/>
    </row>
    <row r="19825" spans="3:3" x14ac:dyDescent="0.25">
      <c r="C19825"/>
    </row>
    <row r="19826" spans="3:3" x14ac:dyDescent="0.25">
      <c r="C19826"/>
    </row>
    <row r="19827" spans="3:3" x14ac:dyDescent="0.25">
      <c r="C19827"/>
    </row>
    <row r="19828" spans="3:3" x14ac:dyDescent="0.25">
      <c r="C19828"/>
    </row>
    <row r="19829" spans="3:3" x14ac:dyDescent="0.25">
      <c r="C19829"/>
    </row>
    <row r="19830" spans="3:3" x14ac:dyDescent="0.25">
      <c r="C19830"/>
    </row>
    <row r="19831" spans="3:3" x14ac:dyDescent="0.25">
      <c r="C19831"/>
    </row>
    <row r="19832" spans="3:3" x14ac:dyDescent="0.25">
      <c r="C19832"/>
    </row>
    <row r="19833" spans="3:3" x14ac:dyDescent="0.25">
      <c r="C19833"/>
    </row>
    <row r="19834" spans="3:3" x14ac:dyDescent="0.25">
      <c r="C19834"/>
    </row>
    <row r="19835" spans="3:3" x14ac:dyDescent="0.25">
      <c r="C19835"/>
    </row>
    <row r="19836" spans="3:3" x14ac:dyDescent="0.25">
      <c r="C19836"/>
    </row>
    <row r="19837" spans="3:3" x14ac:dyDescent="0.25">
      <c r="C19837"/>
    </row>
    <row r="19838" spans="3:3" x14ac:dyDescent="0.25">
      <c r="C19838"/>
    </row>
    <row r="19839" spans="3:3" x14ac:dyDescent="0.25">
      <c r="C19839"/>
    </row>
    <row r="19840" spans="3:3" x14ac:dyDescent="0.25">
      <c r="C19840"/>
    </row>
    <row r="19841" spans="3:3" x14ac:dyDescent="0.25">
      <c r="C19841"/>
    </row>
    <row r="19842" spans="3:3" x14ac:dyDescent="0.25">
      <c r="C19842"/>
    </row>
    <row r="19843" spans="3:3" x14ac:dyDescent="0.25">
      <c r="C19843"/>
    </row>
    <row r="19844" spans="3:3" x14ac:dyDescent="0.25">
      <c r="C19844"/>
    </row>
    <row r="19845" spans="3:3" x14ac:dyDescent="0.25">
      <c r="C19845"/>
    </row>
    <row r="19846" spans="3:3" x14ac:dyDescent="0.25">
      <c r="C19846"/>
    </row>
    <row r="19847" spans="3:3" x14ac:dyDescent="0.25">
      <c r="C19847"/>
    </row>
    <row r="19848" spans="3:3" x14ac:dyDescent="0.25">
      <c r="C19848"/>
    </row>
    <row r="19849" spans="3:3" x14ac:dyDescent="0.25">
      <c r="C19849"/>
    </row>
    <row r="19850" spans="3:3" x14ac:dyDescent="0.25">
      <c r="C19850"/>
    </row>
    <row r="19851" spans="3:3" x14ac:dyDescent="0.25">
      <c r="C19851"/>
    </row>
    <row r="19852" spans="3:3" x14ac:dyDescent="0.25">
      <c r="C19852"/>
    </row>
    <row r="19853" spans="3:3" x14ac:dyDescent="0.25">
      <c r="C19853"/>
    </row>
    <row r="19854" spans="3:3" x14ac:dyDescent="0.25">
      <c r="C19854"/>
    </row>
    <row r="19855" spans="3:3" x14ac:dyDescent="0.25">
      <c r="C19855"/>
    </row>
    <row r="19856" spans="3:3" x14ac:dyDescent="0.25">
      <c r="C19856"/>
    </row>
    <row r="19857" spans="3:3" x14ac:dyDescent="0.25">
      <c r="C19857"/>
    </row>
    <row r="19858" spans="3:3" x14ac:dyDescent="0.25">
      <c r="C19858"/>
    </row>
    <row r="19859" spans="3:3" x14ac:dyDescent="0.25">
      <c r="C19859"/>
    </row>
    <row r="19860" spans="3:3" x14ac:dyDescent="0.25">
      <c r="C19860"/>
    </row>
    <row r="19861" spans="3:3" x14ac:dyDescent="0.25">
      <c r="C19861"/>
    </row>
    <row r="19862" spans="3:3" x14ac:dyDescent="0.25">
      <c r="C19862"/>
    </row>
    <row r="19863" spans="3:3" x14ac:dyDescent="0.25">
      <c r="C19863"/>
    </row>
    <row r="19864" spans="3:3" x14ac:dyDescent="0.25">
      <c r="C19864"/>
    </row>
    <row r="19865" spans="3:3" x14ac:dyDescent="0.25">
      <c r="C19865"/>
    </row>
    <row r="19866" spans="3:3" x14ac:dyDescent="0.25">
      <c r="C19866"/>
    </row>
    <row r="19867" spans="3:3" x14ac:dyDescent="0.25">
      <c r="C19867"/>
    </row>
    <row r="19868" spans="3:3" x14ac:dyDescent="0.25">
      <c r="C19868"/>
    </row>
    <row r="19869" spans="3:3" x14ac:dyDescent="0.25">
      <c r="C19869"/>
    </row>
    <row r="19870" spans="3:3" x14ac:dyDescent="0.25">
      <c r="C19870"/>
    </row>
    <row r="19871" spans="3:3" x14ac:dyDescent="0.25">
      <c r="C19871"/>
    </row>
    <row r="19872" spans="3:3" x14ac:dyDescent="0.25">
      <c r="C19872"/>
    </row>
    <row r="19873" spans="3:3" x14ac:dyDescent="0.25">
      <c r="C19873"/>
    </row>
    <row r="19874" spans="3:3" x14ac:dyDescent="0.25">
      <c r="C19874"/>
    </row>
    <row r="19875" spans="3:3" x14ac:dyDescent="0.25">
      <c r="C19875"/>
    </row>
    <row r="19876" spans="3:3" x14ac:dyDescent="0.25">
      <c r="C19876"/>
    </row>
    <row r="19877" spans="3:3" x14ac:dyDescent="0.25">
      <c r="C19877"/>
    </row>
    <row r="19878" spans="3:3" x14ac:dyDescent="0.25">
      <c r="C19878"/>
    </row>
    <row r="19879" spans="3:3" x14ac:dyDescent="0.25">
      <c r="C19879"/>
    </row>
    <row r="19880" spans="3:3" x14ac:dyDescent="0.25">
      <c r="C19880"/>
    </row>
    <row r="19881" spans="3:3" x14ac:dyDescent="0.25">
      <c r="C19881"/>
    </row>
    <row r="19882" spans="3:3" x14ac:dyDescent="0.25">
      <c r="C19882"/>
    </row>
    <row r="19883" spans="3:3" x14ac:dyDescent="0.25">
      <c r="C19883"/>
    </row>
    <row r="19884" spans="3:3" x14ac:dyDescent="0.25">
      <c r="C19884"/>
    </row>
    <row r="19885" spans="3:3" x14ac:dyDescent="0.25">
      <c r="C19885"/>
    </row>
    <row r="19886" spans="3:3" x14ac:dyDescent="0.25">
      <c r="C19886"/>
    </row>
    <row r="19887" spans="3:3" x14ac:dyDescent="0.25">
      <c r="C19887"/>
    </row>
    <row r="19888" spans="3:3" x14ac:dyDescent="0.25">
      <c r="C19888"/>
    </row>
    <row r="19889" spans="3:3" x14ac:dyDescent="0.25">
      <c r="C19889"/>
    </row>
    <row r="19890" spans="3:3" x14ac:dyDescent="0.25">
      <c r="C19890"/>
    </row>
    <row r="19891" spans="3:3" x14ac:dyDescent="0.25">
      <c r="C19891"/>
    </row>
    <row r="19892" spans="3:3" x14ac:dyDescent="0.25">
      <c r="C19892"/>
    </row>
    <row r="19893" spans="3:3" x14ac:dyDescent="0.25">
      <c r="C19893"/>
    </row>
    <row r="19894" spans="3:3" x14ac:dyDescent="0.25">
      <c r="C19894"/>
    </row>
    <row r="19895" spans="3:3" x14ac:dyDescent="0.25">
      <c r="C19895"/>
    </row>
    <row r="19896" spans="3:3" x14ac:dyDescent="0.25">
      <c r="C19896"/>
    </row>
    <row r="19897" spans="3:3" x14ac:dyDescent="0.25">
      <c r="C19897"/>
    </row>
    <row r="19898" spans="3:3" x14ac:dyDescent="0.25">
      <c r="C19898"/>
    </row>
    <row r="19899" spans="3:3" x14ac:dyDescent="0.25">
      <c r="C19899"/>
    </row>
    <row r="19900" spans="3:3" x14ac:dyDescent="0.25">
      <c r="C19900"/>
    </row>
    <row r="19901" spans="3:3" x14ac:dyDescent="0.25">
      <c r="C19901"/>
    </row>
    <row r="19902" spans="3:3" x14ac:dyDescent="0.25">
      <c r="C19902"/>
    </row>
    <row r="19903" spans="3:3" x14ac:dyDescent="0.25">
      <c r="C19903"/>
    </row>
    <row r="19904" spans="3:3" x14ac:dyDescent="0.25">
      <c r="C19904"/>
    </row>
    <row r="19905" spans="3:3" x14ac:dyDescent="0.25">
      <c r="C19905"/>
    </row>
    <row r="19906" spans="3:3" x14ac:dyDescent="0.25">
      <c r="C19906"/>
    </row>
    <row r="19907" spans="3:3" x14ac:dyDescent="0.25">
      <c r="C19907"/>
    </row>
    <row r="19908" spans="3:3" x14ac:dyDescent="0.25">
      <c r="C19908"/>
    </row>
    <row r="19909" spans="3:3" x14ac:dyDescent="0.25">
      <c r="C19909"/>
    </row>
    <row r="19910" spans="3:3" x14ac:dyDescent="0.25">
      <c r="C19910"/>
    </row>
    <row r="19911" spans="3:3" x14ac:dyDescent="0.25">
      <c r="C19911"/>
    </row>
    <row r="19912" spans="3:3" x14ac:dyDescent="0.25">
      <c r="C19912"/>
    </row>
    <row r="19913" spans="3:3" x14ac:dyDescent="0.25">
      <c r="C19913"/>
    </row>
    <row r="19914" spans="3:3" x14ac:dyDescent="0.25">
      <c r="C19914"/>
    </row>
    <row r="19915" spans="3:3" x14ac:dyDescent="0.25">
      <c r="C19915"/>
    </row>
    <row r="19916" spans="3:3" x14ac:dyDescent="0.25">
      <c r="C19916"/>
    </row>
    <row r="19917" spans="3:3" x14ac:dyDescent="0.25">
      <c r="C19917"/>
    </row>
    <row r="19918" spans="3:3" x14ac:dyDescent="0.25">
      <c r="C19918"/>
    </row>
    <row r="19919" spans="3:3" x14ac:dyDescent="0.25">
      <c r="C19919"/>
    </row>
    <row r="19920" spans="3:3" x14ac:dyDescent="0.25">
      <c r="C19920"/>
    </row>
    <row r="19921" spans="3:3" x14ac:dyDescent="0.25">
      <c r="C19921"/>
    </row>
    <row r="19922" spans="3:3" x14ac:dyDescent="0.25">
      <c r="C19922"/>
    </row>
    <row r="19923" spans="3:3" x14ac:dyDescent="0.25">
      <c r="C19923"/>
    </row>
    <row r="19924" spans="3:3" x14ac:dyDescent="0.25">
      <c r="C19924"/>
    </row>
    <row r="19925" spans="3:3" x14ac:dyDescent="0.25">
      <c r="C19925"/>
    </row>
    <row r="19926" spans="3:3" x14ac:dyDescent="0.25">
      <c r="C19926"/>
    </row>
    <row r="19927" spans="3:3" x14ac:dyDescent="0.25">
      <c r="C19927"/>
    </row>
    <row r="19928" spans="3:3" x14ac:dyDescent="0.25">
      <c r="C19928"/>
    </row>
    <row r="19929" spans="3:3" x14ac:dyDescent="0.25">
      <c r="C19929"/>
    </row>
    <row r="19930" spans="3:3" x14ac:dyDescent="0.25">
      <c r="C19930"/>
    </row>
    <row r="19931" spans="3:3" x14ac:dyDescent="0.25">
      <c r="C19931"/>
    </row>
    <row r="19932" spans="3:3" x14ac:dyDescent="0.25">
      <c r="C19932"/>
    </row>
    <row r="19933" spans="3:3" x14ac:dyDescent="0.25">
      <c r="C19933"/>
    </row>
    <row r="19934" spans="3:3" x14ac:dyDescent="0.25">
      <c r="C19934"/>
    </row>
    <row r="19935" spans="3:3" x14ac:dyDescent="0.25">
      <c r="C19935"/>
    </row>
    <row r="19936" spans="3:3" x14ac:dyDescent="0.25">
      <c r="C19936"/>
    </row>
    <row r="19937" spans="3:3" x14ac:dyDescent="0.25">
      <c r="C19937"/>
    </row>
    <row r="19938" spans="3:3" x14ac:dyDescent="0.25">
      <c r="C19938"/>
    </row>
    <row r="19939" spans="3:3" x14ac:dyDescent="0.25">
      <c r="C19939"/>
    </row>
    <row r="19940" spans="3:3" x14ac:dyDescent="0.25">
      <c r="C19940"/>
    </row>
    <row r="19941" spans="3:3" x14ac:dyDescent="0.25">
      <c r="C19941"/>
    </row>
    <row r="19942" spans="3:3" x14ac:dyDescent="0.25">
      <c r="C19942"/>
    </row>
    <row r="19943" spans="3:3" x14ac:dyDescent="0.25">
      <c r="C19943"/>
    </row>
    <row r="19944" spans="3:3" x14ac:dyDescent="0.25">
      <c r="C19944"/>
    </row>
    <row r="19945" spans="3:3" x14ac:dyDescent="0.25">
      <c r="C19945"/>
    </row>
    <row r="19946" spans="3:3" x14ac:dyDescent="0.25">
      <c r="C19946"/>
    </row>
    <row r="19947" spans="3:3" x14ac:dyDescent="0.25">
      <c r="C19947"/>
    </row>
    <row r="19948" spans="3:3" x14ac:dyDescent="0.25">
      <c r="C19948"/>
    </row>
    <row r="19949" spans="3:3" x14ac:dyDescent="0.25">
      <c r="C19949"/>
    </row>
    <row r="19950" spans="3:3" x14ac:dyDescent="0.25">
      <c r="C19950"/>
    </row>
    <row r="19951" spans="3:3" x14ac:dyDescent="0.25">
      <c r="C19951"/>
    </row>
    <row r="19952" spans="3:3" x14ac:dyDescent="0.25">
      <c r="C19952"/>
    </row>
    <row r="19953" spans="3:3" x14ac:dyDescent="0.25">
      <c r="C19953"/>
    </row>
    <row r="19954" spans="3:3" x14ac:dyDescent="0.25">
      <c r="C19954"/>
    </row>
    <row r="19955" spans="3:3" x14ac:dyDescent="0.25">
      <c r="C19955"/>
    </row>
    <row r="19956" spans="3:3" x14ac:dyDescent="0.25">
      <c r="C19956"/>
    </row>
    <row r="19957" spans="3:3" x14ac:dyDescent="0.25">
      <c r="C19957"/>
    </row>
    <row r="19958" spans="3:3" x14ac:dyDescent="0.25">
      <c r="C19958"/>
    </row>
    <row r="19959" spans="3:3" x14ac:dyDescent="0.25">
      <c r="C19959"/>
    </row>
    <row r="19960" spans="3:3" x14ac:dyDescent="0.25">
      <c r="C19960"/>
    </row>
    <row r="19961" spans="3:3" x14ac:dyDescent="0.25">
      <c r="C19961"/>
    </row>
    <row r="19962" spans="3:3" x14ac:dyDescent="0.25">
      <c r="C19962"/>
    </row>
    <row r="19963" spans="3:3" x14ac:dyDescent="0.25">
      <c r="C19963"/>
    </row>
    <row r="19964" spans="3:3" x14ac:dyDescent="0.25">
      <c r="C19964"/>
    </row>
    <row r="19965" spans="3:3" x14ac:dyDescent="0.25">
      <c r="C19965"/>
    </row>
    <row r="19966" spans="3:3" x14ac:dyDescent="0.25">
      <c r="C19966"/>
    </row>
    <row r="19967" spans="3:3" x14ac:dyDescent="0.25">
      <c r="C19967"/>
    </row>
    <row r="19968" spans="3:3" x14ac:dyDescent="0.25">
      <c r="C19968"/>
    </row>
    <row r="19969" spans="3:3" x14ac:dyDescent="0.25">
      <c r="C19969"/>
    </row>
    <row r="19970" spans="3:3" x14ac:dyDescent="0.25">
      <c r="C19970"/>
    </row>
    <row r="19971" spans="3:3" x14ac:dyDescent="0.25">
      <c r="C19971"/>
    </row>
    <row r="19972" spans="3:3" x14ac:dyDescent="0.25">
      <c r="C19972"/>
    </row>
    <row r="19973" spans="3:3" x14ac:dyDescent="0.25">
      <c r="C19973"/>
    </row>
    <row r="19974" spans="3:3" x14ac:dyDescent="0.25">
      <c r="C19974"/>
    </row>
    <row r="19975" spans="3:3" x14ac:dyDescent="0.25">
      <c r="C19975"/>
    </row>
    <row r="19976" spans="3:3" x14ac:dyDescent="0.25">
      <c r="C19976"/>
    </row>
    <row r="19977" spans="3:3" x14ac:dyDescent="0.25">
      <c r="C19977"/>
    </row>
    <row r="19978" spans="3:3" x14ac:dyDescent="0.25">
      <c r="C19978"/>
    </row>
    <row r="19979" spans="3:3" x14ac:dyDescent="0.25">
      <c r="C19979"/>
    </row>
    <row r="19980" spans="3:3" x14ac:dyDescent="0.25">
      <c r="C19980"/>
    </row>
    <row r="19981" spans="3:3" x14ac:dyDescent="0.25">
      <c r="C19981"/>
    </row>
    <row r="19982" spans="3:3" x14ac:dyDescent="0.25">
      <c r="C19982"/>
    </row>
    <row r="19983" spans="3:3" x14ac:dyDescent="0.25">
      <c r="C19983"/>
    </row>
    <row r="19984" spans="3:3" x14ac:dyDescent="0.25">
      <c r="C19984"/>
    </row>
    <row r="19985" spans="3:3" x14ac:dyDescent="0.25">
      <c r="C19985"/>
    </row>
    <row r="19986" spans="3:3" x14ac:dyDescent="0.25">
      <c r="C19986"/>
    </row>
    <row r="19987" spans="3:3" x14ac:dyDescent="0.25">
      <c r="C19987"/>
    </row>
    <row r="19988" spans="3:3" x14ac:dyDescent="0.25">
      <c r="C19988"/>
    </row>
    <row r="19989" spans="3:3" x14ac:dyDescent="0.25">
      <c r="C19989"/>
    </row>
    <row r="19990" spans="3:3" x14ac:dyDescent="0.25">
      <c r="C19990"/>
    </row>
    <row r="19991" spans="3:3" x14ac:dyDescent="0.25">
      <c r="C19991"/>
    </row>
    <row r="19992" spans="3:3" x14ac:dyDescent="0.25">
      <c r="C19992"/>
    </row>
    <row r="19993" spans="3:3" x14ac:dyDescent="0.25">
      <c r="C19993"/>
    </row>
    <row r="19994" spans="3:3" x14ac:dyDescent="0.25">
      <c r="C19994"/>
    </row>
    <row r="19995" spans="3:3" x14ac:dyDescent="0.25">
      <c r="C19995"/>
    </row>
    <row r="19996" spans="3:3" x14ac:dyDescent="0.25">
      <c r="C19996"/>
    </row>
    <row r="19997" spans="3:3" x14ac:dyDescent="0.25">
      <c r="C19997"/>
    </row>
    <row r="19998" spans="3:3" x14ac:dyDescent="0.25">
      <c r="C19998"/>
    </row>
    <row r="19999" spans="3:3" x14ac:dyDescent="0.25">
      <c r="C19999"/>
    </row>
    <row r="20000" spans="3:3" x14ac:dyDescent="0.25">
      <c r="C20000"/>
    </row>
    <row r="20001" spans="3:3" x14ac:dyDescent="0.25">
      <c r="C20001"/>
    </row>
    <row r="20002" spans="3:3" x14ac:dyDescent="0.25">
      <c r="C20002"/>
    </row>
    <row r="20003" spans="3:3" x14ac:dyDescent="0.25">
      <c r="C20003"/>
    </row>
    <row r="20004" spans="3:3" x14ac:dyDescent="0.25">
      <c r="C20004"/>
    </row>
    <row r="20005" spans="3:3" x14ac:dyDescent="0.25">
      <c r="C20005"/>
    </row>
    <row r="20006" spans="3:3" x14ac:dyDescent="0.25">
      <c r="C20006"/>
    </row>
    <row r="20007" spans="3:3" x14ac:dyDescent="0.25">
      <c r="C20007"/>
    </row>
    <row r="20008" spans="3:3" x14ac:dyDescent="0.25">
      <c r="C20008"/>
    </row>
    <row r="20009" spans="3:3" x14ac:dyDescent="0.25">
      <c r="C20009"/>
    </row>
    <row r="20010" spans="3:3" x14ac:dyDescent="0.25">
      <c r="C20010"/>
    </row>
    <row r="20011" spans="3:3" x14ac:dyDescent="0.25">
      <c r="C20011"/>
    </row>
    <row r="20012" spans="3:3" x14ac:dyDescent="0.25">
      <c r="C20012"/>
    </row>
    <row r="20013" spans="3:3" x14ac:dyDescent="0.25">
      <c r="C20013"/>
    </row>
    <row r="20014" spans="3:3" x14ac:dyDescent="0.25">
      <c r="C20014"/>
    </row>
    <row r="20015" spans="3:3" x14ac:dyDescent="0.25">
      <c r="C20015"/>
    </row>
    <row r="20016" spans="3:3" x14ac:dyDescent="0.25">
      <c r="C20016"/>
    </row>
    <row r="20017" spans="3:3" x14ac:dyDescent="0.25">
      <c r="C20017"/>
    </row>
    <row r="20018" spans="3:3" x14ac:dyDescent="0.25">
      <c r="C20018"/>
    </row>
    <row r="20019" spans="3:3" x14ac:dyDescent="0.25">
      <c r="C20019"/>
    </row>
    <row r="20020" spans="3:3" x14ac:dyDescent="0.25">
      <c r="C20020"/>
    </row>
    <row r="20021" spans="3:3" x14ac:dyDescent="0.25">
      <c r="C20021"/>
    </row>
    <row r="20022" spans="3:3" x14ac:dyDescent="0.25">
      <c r="C20022"/>
    </row>
    <row r="20023" spans="3:3" x14ac:dyDescent="0.25">
      <c r="C20023"/>
    </row>
    <row r="20024" spans="3:3" x14ac:dyDescent="0.25">
      <c r="C20024"/>
    </row>
    <row r="20025" spans="3:3" x14ac:dyDescent="0.25">
      <c r="C20025"/>
    </row>
    <row r="20026" spans="3:3" x14ac:dyDescent="0.25">
      <c r="C20026"/>
    </row>
    <row r="20027" spans="3:3" x14ac:dyDescent="0.25">
      <c r="C20027"/>
    </row>
    <row r="20028" spans="3:3" x14ac:dyDescent="0.25">
      <c r="C20028"/>
    </row>
    <row r="20029" spans="3:3" x14ac:dyDescent="0.25">
      <c r="C20029"/>
    </row>
    <row r="20030" spans="3:3" x14ac:dyDescent="0.25">
      <c r="C20030"/>
    </row>
    <row r="20031" spans="3:3" x14ac:dyDescent="0.25">
      <c r="C20031"/>
    </row>
    <row r="20032" spans="3:3" x14ac:dyDescent="0.25">
      <c r="C20032"/>
    </row>
    <row r="20033" spans="3:3" x14ac:dyDescent="0.25">
      <c r="C20033"/>
    </row>
    <row r="20034" spans="3:3" x14ac:dyDescent="0.25">
      <c r="C20034"/>
    </row>
    <row r="20035" spans="3:3" x14ac:dyDescent="0.25">
      <c r="C20035"/>
    </row>
    <row r="20036" spans="3:3" x14ac:dyDescent="0.25">
      <c r="C20036"/>
    </row>
    <row r="20037" spans="3:3" x14ac:dyDescent="0.25">
      <c r="C20037"/>
    </row>
    <row r="20038" spans="3:3" x14ac:dyDescent="0.25">
      <c r="C20038"/>
    </row>
    <row r="20039" spans="3:3" x14ac:dyDescent="0.25">
      <c r="C20039"/>
    </row>
    <row r="20040" spans="3:3" x14ac:dyDescent="0.25">
      <c r="C20040"/>
    </row>
    <row r="20041" spans="3:3" x14ac:dyDescent="0.25">
      <c r="C20041"/>
    </row>
    <row r="20042" spans="3:3" x14ac:dyDescent="0.25">
      <c r="C20042"/>
    </row>
    <row r="20043" spans="3:3" x14ac:dyDescent="0.25">
      <c r="C20043"/>
    </row>
    <row r="20044" spans="3:3" x14ac:dyDescent="0.25">
      <c r="C20044"/>
    </row>
    <row r="20045" spans="3:3" x14ac:dyDescent="0.25">
      <c r="C20045"/>
    </row>
    <row r="20046" spans="3:3" x14ac:dyDescent="0.25">
      <c r="C20046"/>
    </row>
    <row r="20047" spans="3:3" x14ac:dyDescent="0.25">
      <c r="C20047"/>
    </row>
    <row r="20048" spans="3:3" x14ac:dyDescent="0.25">
      <c r="C20048"/>
    </row>
    <row r="20049" spans="3:3" x14ac:dyDescent="0.25">
      <c r="C20049"/>
    </row>
    <row r="20050" spans="3:3" x14ac:dyDescent="0.25">
      <c r="C20050"/>
    </row>
    <row r="20051" spans="3:3" x14ac:dyDescent="0.25">
      <c r="C20051"/>
    </row>
    <row r="20052" spans="3:3" x14ac:dyDescent="0.25">
      <c r="C20052"/>
    </row>
    <row r="20053" spans="3:3" x14ac:dyDescent="0.25">
      <c r="C20053"/>
    </row>
    <row r="20054" spans="3:3" x14ac:dyDescent="0.25">
      <c r="C20054"/>
    </row>
    <row r="20055" spans="3:3" x14ac:dyDescent="0.25">
      <c r="C20055"/>
    </row>
    <row r="20056" spans="3:3" x14ac:dyDescent="0.25">
      <c r="C20056"/>
    </row>
    <row r="20057" spans="3:3" x14ac:dyDescent="0.25">
      <c r="C20057"/>
    </row>
    <row r="20058" spans="3:3" x14ac:dyDescent="0.25">
      <c r="C20058"/>
    </row>
    <row r="20059" spans="3:3" x14ac:dyDescent="0.25">
      <c r="C20059"/>
    </row>
    <row r="20060" spans="3:3" x14ac:dyDescent="0.25">
      <c r="C20060"/>
    </row>
    <row r="20061" spans="3:3" x14ac:dyDescent="0.25">
      <c r="C20061"/>
    </row>
    <row r="20062" spans="3:3" x14ac:dyDescent="0.25">
      <c r="C20062"/>
    </row>
    <row r="20063" spans="3:3" x14ac:dyDescent="0.25">
      <c r="C20063"/>
    </row>
    <row r="20064" spans="3:3" x14ac:dyDescent="0.25">
      <c r="C20064"/>
    </row>
    <row r="20065" spans="3:3" x14ac:dyDescent="0.25">
      <c r="C20065"/>
    </row>
    <row r="20066" spans="3:3" x14ac:dyDescent="0.25">
      <c r="C20066"/>
    </row>
    <row r="20067" spans="3:3" x14ac:dyDescent="0.25">
      <c r="C20067"/>
    </row>
    <row r="20068" spans="3:3" x14ac:dyDescent="0.25">
      <c r="C20068"/>
    </row>
    <row r="20069" spans="3:3" x14ac:dyDescent="0.25">
      <c r="C20069"/>
    </row>
    <row r="20070" spans="3:3" x14ac:dyDescent="0.25">
      <c r="C20070"/>
    </row>
    <row r="20071" spans="3:3" x14ac:dyDescent="0.25">
      <c r="C20071"/>
    </row>
    <row r="20072" spans="3:3" x14ac:dyDescent="0.25">
      <c r="C20072"/>
    </row>
    <row r="20073" spans="3:3" x14ac:dyDescent="0.25">
      <c r="C20073"/>
    </row>
    <row r="20074" spans="3:3" x14ac:dyDescent="0.25">
      <c r="C20074"/>
    </row>
    <row r="20075" spans="3:3" x14ac:dyDescent="0.25">
      <c r="C20075"/>
    </row>
    <row r="20076" spans="3:3" x14ac:dyDescent="0.25">
      <c r="C20076"/>
    </row>
    <row r="20077" spans="3:3" x14ac:dyDescent="0.25">
      <c r="C20077"/>
    </row>
    <row r="20078" spans="3:3" x14ac:dyDescent="0.25">
      <c r="C20078"/>
    </row>
    <row r="20079" spans="3:3" x14ac:dyDescent="0.25">
      <c r="C20079"/>
    </row>
    <row r="20080" spans="3:3" x14ac:dyDescent="0.25">
      <c r="C20080"/>
    </row>
    <row r="20081" spans="3:3" x14ac:dyDescent="0.25">
      <c r="C20081"/>
    </row>
    <row r="20082" spans="3:3" x14ac:dyDescent="0.25">
      <c r="C20082"/>
    </row>
    <row r="20083" spans="3:3" x14ac:dyDescent="0.25">
      <c r="C20083"/>
    </row>
    <row r="20084" spans="3:3" x14ac:dyDescent="0.25">
      <c r="C20084"/>
    </row>
    <row r="20085" spans="3:3" x14ac:dyDescent="0.25">
      <c r="C20085"/>
    </row>
    <row r="20086" spans="3:3" x14ac:dyDescent="0.25">
      <c r="C20086"/>
    </row>
    <row r="20087" spans="3:3" x14ac:dyDescent="0.25">
      <c r="C20087"/>
    </row>
    <row r="20088" spans="3:3" x14ac:dyDescent="0.25">
      <c r="C20088"/>
    </row>
    <row r="20089" spans="3:3" x14ac:dyDescent="0.25">
      <c r="C20089"/>
    </row>
    <row r="20090" spans="3:3" x14ac:dyDescent="0.25">
      <c r="C20090"/>
    </row>
    <row r="20091" spans="3:3" x14ac:dyDescent="0.25">
      <c r="C20091"/>
    </row>
    <row r="20092" spans="3:3" x14ac:dyDescent="0.25">
      <c r="C20092"/>
    </row>
    <row r="20093" spans="3:3" x14ac:dyDescent="0.25">
      <c r="C20093"/>
    </row>
    <row r="20094" spans="3:3" x14ac:dyDescent="0.25">
      <c r="C20094"/>
    </row>
    <row r="20095" spans="3:3" x14ac:dyDescent="0.25">
      <c r="C20095"/>
    </row>
    <row r="20096" spans="3:3" x14ac:dyDescent="0.25">
      <c r="C20096"/>
    </row>
    <row r="20097" spans="3:3" x14ac:dyDescent="0.25">
      <c r="C20097"/>
    </row>
    <row r="20098" spans="3:3" x14ac:dyDescent="0.25">
      <c r="C20098"/>
    </row>
    <row r="20099" spans="3:3" x14ac:dyDescent="0.25">
      <c r="C20099"/>
    </row>
    <row r="20100" spans="3:3" x14ac:dyDescent="0.25">
      <c r="C20100"/>
    </row>
    <row r="20101" spans="3:3" x14ac:dyDescent="0.25">
      <c r="C20101"/>
    </row>
    <row r="20102" spans="3:3" x14ac:dyDescent="0.25">
      <c r="C20102"/>
    </row>
    <row r="20103" spans="3:3" x14ac:dyDescent="0.25">
      <c r="C20103"/>
    </row>
    <row r="20104" spans="3:3" x14ac:dyDescent="0.25">
      <c r="C20104"/>
    </row>
    <row r="20105" spans="3:3" x14ac:dyDescent="0.25">
      <c r="C20105"/>
    </row>
    <row r="20106" spans="3:3" x14ac:dyDescent="0.25">
      <c r="C20106"/>
    </row>
    <row r="20107" spans="3:3" x14ac:dyDescent="0.25">
      <c r="C20107"/>
    </row>
    <row r="20108" spans="3:3" x14ac:dyDescent="0.25">
      <c r="C20108"/>
    </row>
    <row r="20109" spans="3:3" x14ac:dyDescent="0.25">
      <c r="C20109"/>
    </row>
    <row r="20110" spans="3:3" x14ac:dyDescent="0.25">
      <c r="C20110"/>
    </row>
    <row r="20111" spans="3:3" x14ac:dyDescent="0.25">
      <c r="C20111"/>
    </row>
    <row r="20112" spans="3:3" x14ac:dyDescent="0.25">
      <c r="C20112"/>
    </row>
    <row r="20113" spans="3:3" x14ac:dyDescent="0.25">
      <c r="C20113"/>
    </row>
    <row r="20114" spans="3:3" x14ac:dyDescent="0.25">
      <c r="C20114"/>
    </row>
    <row r="20115" spans="3:3" x14ac:dyDescent="0.25">
      <c r="C20115"/>
    </row>
    <row r="20116" spans="3:3" x14ac:dyDescent="0.25">
      <c r="C20116"/>
    </row>
    <row r="20117" spans="3:3" x14ac:dyDescent="0.25">
      <c r="C20117"/>
    </row>
    <row r="20118" spans="3:3" x14ac:dyDescent="0.25">
      <c r="C20118"/>
    </row>
    <row r="20119" spans="3:3" x14ac:dyDescent="0.25">
      <c r="C20119"/>
    </row>
    <row r="20120" spans="3:3" x14ac:dyDescent="0.25">
      <c r="C20120"/>
    </row>
    <row r="20121" spans="3:3" x14ac:dyDescent="0.25">
      <c r="C20121"/>
    </row>
    <row r="20122" spans="3:3" x14ac:dyDescent="0.25">
      <c r="C20122"/>
    </row>
    <row r="20123" spans="3:3" x14ac:dyDescent="0.25">
      <c r="C20123"/>
    </row>
    <row r="20124" spans="3:3" x14ac:dyDescent="0.25">
      <c r="C20124"/>
    </row>
    <row r="20125" spans="3:3" x14ac:dyDescent="0.25">
      <c r="C20125"/>
    </row>
    <row r="20126" spans="3:3" x14ac:dyDescent="0.25">
      <c r="C20126"/>
    </row>
    <row r="20127" spans="3:3" x14ac:dyDescent="0.25">
      <c r="C20127"/>
    </row>
    <row r="20128" spans="3:3" x14ac:dyDescent="0.25">
      <c r="C20128"/>
    </row>
    <row r="20129" spans="3:3" x14ac:dyDescent="0.25">
      <c r="C20129"/>
    </row>
    <row r="20130" spans="3:3" x14ac:dyDescent="0.25">
      <c r="C20130"/>
    </row>
    <row r="20131" spans="3:3" x14ac:dyDescent="0.25">
      <c r="C20131"/>
    </row>
    <row r="20132" spans="3:3" x14ac:dyDescent="0.25">
      <c r="C20132"/>
    </row>
    <row r="20133" spans="3:3" x14ac:dyDescent="0.25">
      <c r="C20133"/>
    </row>
    <row r="20134" spans="3:3" x14ac:dyDescent="0.25">
      <c r="C20134"/>
    </row>
    <row r="20135" spans="3:3" x14ac:dyDescent="0.25">
      <c r="C20135"/>
    </row>
    <row r="20136" spans="3:3" x14ac:dyDescent="0.25">
      <c r="C20136"/>
    </row>
    <row r="20137" spans="3:3" x14ac:dyDescent="0.25">
      <c r="C20137"/>
    </row>
    <row r="20138" spans="3:3" x14ac:dyDescent="0.25">
      <c r="C20138"/>
    </row>
    <row r="20139" spans="3:3" x14ac:dyDescent="0.25">
      <c r="C20139"/>
    </row>
    <row r="20140" spans="3:3" x14ac:dyDescent="0.25">
      <c r="C20140"/>
    </row>
    <row r="20141" spans="3:3" x14ac:dyDescent="0.25">
      <c r="C20141"/>
    </row>
    <row r="20142" spans="3:3" x14ac:dyDescent="0.25">
      <c r="C20142"/>
    </row>
    <row r="20143" spans="3:3" x14ac:dyDescent="0.25">
      <c r="C20143"/>
    </row>
    <row r="20144" spans="3:3" x14ac:dyDescent="0.25">
      <c r="C20144"/>
    </row>
    <row r="20145" spans="3:3" x14ac:dyDescent="0.25">
      <c r="C20145"/>
    </row>
    <row r="20146" spans="3:3" x14ac:dyDescent="0.25">
      <c r="C20146"/>
    </row>
    <row r="20147" spans="3:3" x14ac:dyDescent="0.25">
      <c r="C20147"/>
    </row>
    <row r="20148" spans="3:3" x14ac:dyDescent="0.25">
      <c r="C20148"/>
    </row>
    <row r="20149" spans="3:3" x14ac:dyDescent="0.25">
      <c r="C20149"/>
    </row>
    <row r="20150" spans="3:3" x14ac:dyDescent="0.25">
      <c r="C20150"/>
    </row>
    <row r="20151" spans="3:3" x14ac:dyDescent="0.25">
      <c r="C20151"/>
    </row>
    <row r="20152" spans="3:3" x14ac:dyDescent="0.25">
      <c r="C20152"/>
    </row>
    <row r="20153" spans="3:3" x14ac:dyDescent="0.25">
      <c r="C20153"/>
    </row>
    <row r="20154" spans="3:3" x14ac:dyDescent="0.25">
      <c r="C20154"/>
    </row>
    <row r="20155" spans="3:3" x14ac:dyDescent="0.25">
      <c r="C20155"/>
    </row>
    <row r="20156" spans="3:3" x14ac:dyDescent="0.25">
      <c r="C20156"/>
    </row>
    <row r="20157" spans="3:3" x14ac:dyDescent="0.25">
      <c r="C20157"/>
    </row>
    <row r="20158" spans="3:3" x14ac:dyDescent="0.25">
      <c r="C20158"/>
    </row>
    <row r="20159" spans="3:3" x14ac:dyDescent="0.25">
      <c r="C20159"/>
    </row>
    <row r="20160" spans="3:3" x14ac:dyDescent="0.25">
      <c r="C20160"/>
    </row>
    <row r="20161" spans="3:3" x14ac:dyDescent="0.25">
      <c r="C20161"/>
    </row>
    <row r="20162" spans="3:3" x14ac:dyDescent="0.25">
      <c r="C20162"/>
    </row>
    <row r="20163" spans="3:3" x14ac:dyDescent="0.25">
      <c r="C20163"/>
    </row>
    <row r="20164" spans="3:3" x14ac:dyDescent="0.25">
      <c r="C20164"/>
    </row>
    <row r="20165" spans="3:3" x14ac:dyDescent="0.25">
      <c r="C20165"/>
    </row>
    <row r="20166" spans="3:3" x14ac:dyDescent="0.25">
      <c r="C20166"/>
    </row>
    <row r="20167" spans="3:3" x14ac:dyDescent="0.25">
      <c r="C20167"/>
    </row>
    <row r="20168" spans="3:3" x14ac:dyDescent="0.25">
      <c r="C20168"/>
    </row>
    <row r="20169" spans="3:3" x14ac:dyDescent="0.25">
      <c r="C20169"/>
    </row>
    <row r="20170" spans="3:3" x14ac:dyDescent="0.25">
      <c r="C20170"/>
    </row>
    <row r="20171" spans="3:3" x14ac:dyDescent="0.25">
      <c r="C20171"/>
    </row>
    <row r="20172" spans="3:3" x14ac:dyDescent="0.25">
      <c r="C20172"/>
    </row>
    <row r="20173" spans="3:3" x14ac:dyDescent="0.25">
      <c r="C20173"/>
    </row>
    <row r="20174" spans="3:3" x14ac:dyDescent="0.25">
      <c r="C20174"/>
    </row>
    <row r="20175" spans="3:3" x14ac:dyDescent="0.25">
      <c r="C20175"/>
    </row>
    <row r="20176" spans="3:3" x14ac:dyDescent="0.25">
      <c r="C20176"/>
    </row>
    <row r="20177" spans="3:3" x14ac:dyDescent="0.25">
      <c r="C20177"/>
    </row>
    <row r="20178" spans="3:3" x14ac:dyDescent="0.25">
      <c r="C20178"/>
    </row>
    <row r="20179" spans="3:3" x14ac:dyDescent="0.25">
      <c r="C20179"/>
    </row>
    <row r="20180" spans="3:3" x14ac:dyDescent="0.25">
      <c r="C20180"/>
    </row>
    <row r="20181" spans="3:3" x14ac:dyDescent="0.25">
      <c r="C20181"/>
    </row>
    <row r="20182" spans="3:3" x14ac:dyDescent="0.25">
      <c r="C20182"/>
    </row>
    <row r="20183" spans="3:3" x14ac:dyDescent="0.25">
      <c r="C20183"/>
    </row>
    <row r="20184" spans="3:3" x14ac:dyDescent="0.25">
      <c r="C20184"/>
    </row>
    <row r="20185" spans="3:3" x14ac:dyDescent="0.25">
      <c r="C20185"/>
    </row>
    <row r="20186" spans="3:3" x14ac:dyDescent="0.25">
      <c r="C20186"/>
    </row>
    <row r="20187" spans="3:3" x14ac:dyDescent="0.25">
      <c r="C20187"/>
    </row>
    <row r="20188" spans="3:3" x14ac:dyDescent="0.25">
      <c r="C20188"/>
    </row>
    <row r="20189" spans="3:3" x14ac:dyDescent="0.25">
      <c r="C20189"/>
    </row>
    <row r="20190" spans="3:3" x14ac:dyDescent="0.25">
      <c r="C20190"/>
    </row>
    <row r="20191" spans="3:3" x14ac:dyDescent="0.25">
      <c r="C20191"/>
    </row>
    <row r="20192" spans="3:3" x14ac:dyDescent="0.25">
      <c r="C20192"/>
    </row>
    <row r="20193" spans="3:3" x14ac:dyDescent="0.25">
      <c r="C20193"/>
    </row>
    <row r="20194" spans="3:3" x14ac:dyDescent="0.25">
      <c r="C20194"/>
    </row>
    <row r="20195" spans="3:3" x14ac:dyDescent="0.25">
      <c r="C20195"/>
    </row>
    <row r="20196" spans="3:3" x14ac:dyDescent="0.25">
      <c r="C20196"/>
    </row>
    <row r="20197" spans="3:3" x14ac:dyDescent="0.25">
      <c r="C20197"/>
    </row>
    <row r="20198" spans="3:3" x14ac:dyDescent="0.25">
      <c r="C20198"/>
    </row>
    <row r="20199" spans="3:3" x14ac:dyDescent="0.25">
      <c r="C20199"/>
    </row>
    <row r="20200" spans="3:3" x14ac:dyDescent="0.25">
      <c r="C20200"/>
    </row>
    <row r="20201" spans="3:3" x14ac:dyDescent="0.25">
      <c r="C20201"/>
    </row>
    <row r="20202" spans="3:3" x14ac:dyDescent="0.25">
      <c r="C20202"/>
    </row>
    <row r="20203" spans="3:3" x14ac:dyDescent="0.25">
      <c r="C20203"/>
    </row>
    <row r="20204" spans="3:3" x14ac:dyDescent="0.25">
      <c r="C20204"/>
    </row>
    <row r="20205" spans="3:3" x14ac:dyDescent="0.25">
      <c r="C20205"/>
    </row>
    <row r="20206" spans="3:3" x14ac:dyDescent="0.25">
      <c r="C20206"/>
    </row>
    <row r="20207" spans="3:3" x14ac:dyDescent="0.25">
      <c r="C20207"/>
    </row>
    <row r="20208" spans="3:3" x14ac:dyDescent="0.25">
      <c r="C20208"/>
    </row>
    <row r="20209" spans="3:3" x14ac:dyDescent="0.25">
      <c r="C20209"/>
    </row>
    <row r="20210" spans="3:3" x14ac:dyDescent="0.25">
      <c r="C20210"/>
    </row>
    <row r="20211" spans="3:3" x14ac:dyDescent="0.25">
      <c r="C20211"/>
    </row>
    <row r="20212" spans="3:3" x14ac:dyDescent="0.25">
      <c r="C20212"/>
    </row>
    <row r="20213" spans="3:3" x14ac:dyDescent="0.25">
      <c r="C20213"/>
    </row>
    <row r="20214" spans="3:3" x14ac:dyDescent="0.25">
      <c r="C20214"/>
    </row>
    <row r="20215" spans="3:3" x14ac:dyDescent="0.25">
      <c r="C20215"/>
    </row>
    <row r="20216" spans="3:3" x14ac:dyDescent="0.25">
      <c r="C20216"/>
    </row>
    <row r="20217" spans="3:3" x14ac:dyDescent="0.25">
      <c r="C20217"/>
    </row>
    <row r="20218" spans="3:3" x14ac:dyDescent="0.25">
      <c r="C20218"/>
    </row>
    <row r="20219" spans="3:3" x14ac:dyDescent="0.25">
      <c r="C20219"/>
    </row>
    <row r="20220" spans="3:3" x14ac:dyDescent="0.25">
      <c r="C20220"/>
    </row>
    <row r="20221" spans="3:3" x14ac:dyDescent="0.25">
      <c r="C20221"/>
    </row>
    <row r="20222" spans="3:3" x14ac:dyDescent="0.25">
      <c r="C20222"/>
    </row>
    <row r="20223" spans="3:3" x14ac:dyDescent="0.25">
      <c r="C20223"/>
    </row>
    <row r="20224" spans="3:3" x14ac:dyDescent="0.25">
      <c r="C20224"/>
    </row>
    <row r="20225" spans="3:3" x14ac:dyDescent="0.25">
      <c r="C20225"/>
    </row>
    <row r="20226" spans="3:3" x14ac:dyDescent="0.25">
      <c r="C20226"/>
    </row>
    <row r="20227" spans="3:3" x14ac:dyDescent="0.25">
      <c r="C20227"/>
    </row>
    <row r="20228" spans="3:3" x14ac:dyDescent="0.25">
      <c r="C20228"/>
    </row>
    <row r="20229" spans="3:3" x14ac:dyDescent="0.25">
      <c r="C20229"/>
    </row>
    <row r="20230" spans="3:3" x14ac:dyDescent="0.25">
      <c r="C20230"/>
    </row>
    <row r="20231" spans="3:3" x14ac:dyDescent="0.25">
      <c r="C20231"/>
    </row>
    <row r="20232" spans="3:3" x14ac:dyDescent="0.25">
      <c r="C20232"/>
    </row>
    <row r="20233" spans="3:3" x14ac:dyDescent="0.25">
      <c r="C20233"/>
    </row>
    <row r="20234" spans="3:3" x14ac:dyDescent="0.25">
      <c r="C20234"/>
    </row>
    <row r="20235" spans="3:3" x14ac:dyDescent="0.25">
      <c r="C20235"/>
    </row>
    <row r="20236" spans="3:3" x14ac:dyDescent="0.25">
      <c r="C20236"/>
    </row>
    <row r="20237" spans="3:3" x14ac:dyDescent="0.25">
      <c r="C20237"/>
    </row>
    <row r="20238" spans="3:3" x14ac:dyDescent="0.25">
      <c r="C20238"/>
    </row>
    <row r="20239" spans="3:3" x14ac:dyDescent="0.25">
      <c r="C20239"/>
    </row>
    <row r="20240" spans="3:3" x14ac:dyDescent="0.25">
      <c r="C20240"/>
    </row>
    <row r="20241" spans="3:3" x14ac:dyDescent="0.25">
      <c r="C20241"/>
    </row>
    <row r="20242" spans="3:3" x14ac:dyDescent="0.25">
      <c r="C20242"/>
    </row>
    <row r="20243" spans="3:3" x14ac:dyDescent="0.25">
      <c r="C20243"/>
    </row>
    <row r="20244" spans="3:3" x14ac:dyDescent="0.25">
      <c r="C20244"/>
    </row>
    <row r="20245" spans="3:3" x14ac:dyDescent="0.25">
      <c r="C20245"/>
    </row>
    <row r="20246" spans="3:3" x14ac:dyDescent="0.25">
      <c r="C20246"/>
    </row>
    <row r="20247" spans="3:3" x14ac:dyDescent="0.25">
      <c r="C20247"/>
    </row>
    <row r="20248" spans="3:3" x14ac:dyDescent="0.25">
      <c r="C20248"/>
    </row>
    <row r="20249" spans="3:3" x14ac:dyDescent="0.25">
      <c r="C20249"/>
    </row>
    <row r="20250" spans="3:3" x14ac:dyDescent="0.25">
      <c r="C20250"/>
    </row>
    <row r="20251" spans="3:3" x14ac:dyDescent="0.25">
      <c r="C20251"/>
    </row>
    <row r="20252" spans="3:3" x14ac:dyDescent="0.25">
      <c r="C20252"/>
    </row>
    <row r="20253" spans="3:3" x14ac:dyDescent="0.25">
      <c r="C20253"/>
    </row>
    <row r="20254" spans="3:3" x14ac:dyDescent="0.25">
      <c r="C20254"/>
    </row>
    <row r="20255" spans="3:3" x14ac:dyDescent="0.25">
      <c r="C20255"/>
    </row>
    <row r="20256" spans="3:3" x14ac:dyDescent="0.25">
      <c r="C20256"/>
    </row>
    <row r="20257" spans="3:3" x14ac:dyDescent="0.25">
      <c r="C20257"/>
    </row>
    <row r="20258" spans="3:3" x14ac:dyDescent="0.25">
      <c r="C20258"/>
    </row>
    <row r="20259" spans="3:3" x14ac:dyDescent="0.25">
      <c r="C20259"/>
    </row>
    <row r="20260" spans="3:3" x14ac:dyDescent="0.25">
      <c r="C20260"/>
    </row>
    <row r="20261" spans="3:3" x14ac:dyDescent="0.25">
      <c r="C20261"/>
    </row>
    <row r="20262" spans="3:3" x14ac:dyDescent="0.25">
      <c r="C20262"/>
    </row>
    <row r="20263" spans="3:3" x14ac:dyDescent="0.25">
      <c r="C20263"/>
    </row>
    <row r="20264" spans="3:3" x14ac:dyDescent="0.25">
      <c r="C20264"/>
    </row>
    <row r="20265" spans="3:3" x14ac:dyDescent="0.25">
      <c r="C20265"/>
    </row>
    <row r="20266" spans="3:3" x14ac:dyDescent="0.25">
      <c r="C20266"/>
    </row>
    <row r="20267" spans="3:3" x14ac:dyDescent="0.25">
      <c r="C20267"/>
    </row>
    <row r="20268" spans="3:3" x14ac:dyDescent="0.25">
      <c r="C20268"/>
    </row>
    <row r="20269" spans="3:3" x14ac:dyDescent="0.25">
      <c r="C20269"/>
    </row>
    <row r="20270" spans="3:3" x14ac:dyDescent="0.25">
      <c r="C20270"/>
    </row>
    <row r="20271" spans="3:3" x14ac:dyDescent="0.25">
      <c r="C20271"/>
    </row>
    <row r="20272" spans="3:3" x14ac:dyDescent="0.25">
      <c r="C20272"/>
    </row>
    <row r="20273" spans="3:3" x14ac:dyDescent="0.25">
      <c r="C20273"/>
    </row>
    <row r="20274" spans="3:3" x14ac:dyDescent="0.25">
      <c r="C20274"/>
    </row>
    <row r="20275" spans="3:3" x14ac:dyDescent="0.25">
      <c r="C20275"/>
    </row>
    <row r="20276" spans="3:3" x14ac:dyDescent="0.25">
      <c r="C20276"/>
    </row>
    <row r="20277" spans="3:3" x14ac:dyDescent="0.25">
      <c r="C20277"/>
    </row>
    <row r="20278" spans="3:3" x14ac:dyDescent="0.25">
      <c r="C20278"/>
    </row>
    <row r="20279" spans="3:3" x14ac:dyDescent="0.25">
      <c r="C20279"/>
    </row>
    <row r="20280" spans="3:3" x14ac:dyDescent="0.25">
      <c r="C20280"/>
    </row>
    <row r="20281" spans="3:3" x14ac:dyDescent="0.25">
      <c r="C20281"/>
    </row>
    <row r="20282" spans="3:3" x14ac:dyDescent="0.25">
      <c r="C20282"/>
    </row>
    <row r="20283" spans="3:3" x14ac:dyDescent="0.25">
      <c r="C20283"/>
    </row>
    <row r="20284" spans="3:3" x14ac:dyDescent="0.25">
      <c r="C20284"/>
    </row>
    <row r="20285" spans="3:3" x14ac:dyDescent="0.25">
      <c r="C20285"/>
    </row>
    <row r="20286" spans="3:3" x14ac:dyDescent="0.25">
      <c r="C20286"/>
    </row>
    <row r="20287" spans="3:3" x14ac:dyDescent="0.25">
      <c r="C20287"/>
    </row>
    <row r="20288" spans="3:3" x14ac:dyDescent="0.25">
      <c r="C20288"/>
    </row>
    <row r="20289" spans="3:3" x14ac:dyDescent="0.25">
      <c r="C20289"/>
    </row>
    <row r="20290" spans="3:3" x14ac:dyDescent="0.25">
      <c r="C20290"/>
    </row>
    <row r="20291" spans="3:3" x14ac:dyDescent="0.25">
      <c r="C20291"/>
    </row>
    <row r="20292" spans="3:3" x14ac:dyDescent="0.25">
      <c r="C20292"/>
    </row>
    <row r="20293" spans="3:3" x14ac:dyDescent="0.25">
      <c r="C20293"/>
    </row>
    <row r="20294" spans="3:3" x14ac:dyDescent="0.25">
      <c r="C20294"/>
    </row>
    <row r="20295" spans="3:3" x14ac:dyDescent="0.25">
      <c r="C20295"/>
    </row>
    <row r="20296" spans="3:3" x14ac:dyDescent="0.25">
      <c r="C20296"/>
    </row>
    <row r="20297" spans="3:3" x14ac:dyDescent="0.25">
      <c r="C20297"/>
    </row>
    <row r="20298" spans="3:3" x14ac:dyDescent="0.25">
      <c r="C20298"/>
    </row>
    <row r="20299" spans="3:3" x14ac:dyDescent="0.25">
      <c r="C20299"/>
    </row>
    <row r="20300" spans="3:3" x14ac:dyDescent="0.25">
      <c r="C20300"/>
    </row>
    <row r="20301" spans="3:3" x14ac:dyDescent="0.25">
      <c r="C20301"/>
    </row>
    <row r="20302" spans="3:3" x14ac:dyDescent="0.25">
      <c r="C20302"/>
    </row>
    <row r="20303" spans="3:3" x14ac:dyDescent="0.25">
      <c r="C20303"/>
    </row>
    <row r="20304" spans="3:3" x14ac:dyDescent="0.25">
      <c r="C20304"/>
    </row>
    <row r="20305" spans="3:3" x14ac:dyDescent="0.25">
      <c r="C20305"/>
    </row>
    <row r="20306" spans="3:3" x14ac:dyDescent="0.25">
      <c r="C20306"/>
    </row>
    <row r="20307" spans="3:3" x14ac:dyDescent="0.25">
      <c r="C20307"/>
    </row>
    <row r="20308" spans="3:3" x14ac:dyDescent="0.25">
      <c r="C20308"/>
    </row>
    <row r="20309" spans="3:3" x14ac:dyDescent="0.25">
      <c r="C20309"/>
    </row>
    <row r="20310" spans="3:3" x14ac:dyDescent="0.25">
      <c r="C20310"/>
    </row>
    <row r="20311" spans="3:3" x14ac:dyDescent="0.25">
      <c r="C20311"/>
    </row>
    <row r="20312" spans="3:3" x14ac:dyDescent="0.25">
      <c r="C20312"/>
    </row>
    <row r="20313" spans="3:3" x14ac:dyDescent="0.25">
      <c r="C20313"/>
    </row>
    <row r="20314" spans="3:3" x14ac:dyDescent="0.25">
      <c r="C20314"/>
    </row>
    <row r="20315" spans="3:3" x14ac:dyDescent="0.25">
      <c r="C20315"/>
    </row>
    <row r="20316" spans="3:3" x14ac:dyDescent="0.25">
      <c r="C20316"/>
    </row>
    <row r="20317" spans="3:3" x14ac:dyDescent="0.25">
      <c r="C20317"/>
    </row>
    <row r="20318" spans="3:3" x14ac:dyDescent="0.25">
      <c r="C20318"/>
    </row>
    <row r="20319" spans="3:3" x14ac:dyDescent="0.25">
      <c r="C20319"/>
    </row>
    <row r="20320" spans="3:3" x14ac:dyDescent="0.25">
      <c r="C20320"/>
    </row>
    <row r="20321" spans="3:3" x14ac:dyDescent="0.25">
      <c r="C20321"/>
    </row>
    <row r="20322" spans="3:3" x14ac:dyDescent="0.25">
      <c r="C20322"/>
    </row>
    <row r="20323" spans="3:3" x14ac:dyDescent="0.25">
      <c r="C20323"/>
    </row>
    <row r="20324" spans="3:3" x14ac:dyDescent="0.25">
      <c r="C20324"/>
    </row>
    <row r="20325" spans="3:3" x14ac:dyDescent="0.25">
      <c r="C20325"/>
    </row>
    <row r="20326" spans="3:3" x14ac:dyDescent="0.25">
      <c r="C20326"/>
    </row>
    <row r="20327" spans="3:3" x14ac:dyDescent="0.25">
      <c r="C20327"/>
    </row>
    <row r="20328" spans="3:3" x14ac:dyDescent="0.25">
      <c r="C20328"/>
    </row>
    <row r="20329" spans="3:3" x14ac:dyDescent="0.25">
      <c r="C20329"/>
    </row>
    <row r="20330" spans="3:3" x14ac:dyDescent="0.25">
      <c r="C20330"/>
    </row>
    <row r="20331" spans="3:3" x14ac:dyDescent="0.25">
      <c r="C20331"/>
    </row>
    <row r="20332" spans="3:3" x14ac:dyDescent="0.25">
      <c r="C20332"/>
    </row>
    <row r="20333" spans="3:3" x14ac:dyDescent="0.25">
      <c r="C20333"/>
    </row>
    <row r="20334" spans="3:3" x14ac:dyDescent="0.25">
      <c r="C20334"/>
    </row>
    <row r="20335" spans="3:3" x14ac:dyDescent="0.25">
      <c r="C20335"/>
    </row>
    <row r="20336" spans="3:3" x14ac:dyDescent="0.25">
      <c r="C20336"/>
    </row>
    <row r="20337" spans="3:3" x14ac:dyDescent="0.25">
      <c r="C20337"/>
    </row>
    <row r="20338" spans="3:3" x14ac:dyDescent="0.25">
      <c r="C20338"/>
    </row>
    <row r="20339" spans="3:3" x14ac:dyDescent="0.25">
      <c r="C20339"/>
    </row>
    <row r="20340" spans="3:3" x14ac:dyDescent="0.25">
      <c r="C20340"/>
    </row>
    <row r="20341" spans="3:3" x14ac:dyDescent="0.25">
      <c r="C20341"/>
    </row>
    <row r="20342" spans="3:3" x14ac:dyDescent="0.25">
      <c r="C20342"/>
    </row>
    <row r="20343" spans="3:3" x14ac:dyDescent="0.25">
      <c r="C20343"/>
    </row>
    <row r="20344" spans="3:3" x14ac:dyDescent="0.25">
      <c r="C20344"/>
    </row>
    <row r="20345" spans="3:3" x14ac:dyDescent="0.25">
      <c r="C20345"/>
    </row>
    <row r="20346" spans="3:3" x14ac:dyDescent="0.25">
      <c r="C20346"/>
    </row>
    <row r="20347" spans="3:3" x14ac:dyDescent="0.25">
      <c r="C20347"/>
    </row>
    <row r="20348" spans="3:3" x14ac:dyDescent="0.25">
      <c r="C20348"/>
    </row>
    <row r="20349" spans="3:3" x14ac:dyDescent="0.25">
      <c r="C20349"/>
    </row>
    <row r="20350" spans="3:3" x14ac:dyDescent="0.25">
      <c r="C20350"/>
    </row>
    <row r="20351" spans="3:3" x14ac:dyDescent="0.25">
      <c r="C20351"/>
    </row>
    <row r="20352" spans="3:3" x14ac:dyDescent="0.25">
      <c r="C20352"/>
    </row>
    <row r="20353" spans="3:3" x14ac:dyDescent="0.25">
      <c r="C20353"/>
    </row>
    <row r="20354" spans="3:3" x14ac:dyDescent="0.25">
      <c r="C20354"/>
    </row>
    <row r="20355" spans="3:3" x14ac:dyDescent="0.25">
      <c r="C20355"/>
    </row>
    <row r="20356" spans="3:3" x14ac:dyDescent="0.25">
      <c r="C20356"/>
    </row>
    <row r="20357" spans="3:3" x14ac:dyDescent="0.25">
      <c r="C20357"/>
    </row>
    <row r="20358" spans="3:3" x14ac:dyDescent="0.25">
      <c r="C20358"/>
    </row>
    <row r="20359" spans="3:3" x14ac:dyDescent="0.25">
      <c r="C20359"/>
    </row>
    <row r="20360" spans="3:3" x14ac:dyDescent="0.25">
      <c r="C20360"/>
    </row>
    <row r="20361" spans="3:3" x14ac:dyDescent="0.25">
      <c r="C20361"/>
    </row>
    <row r="20362" spans="3:3" x14ac:dyDescent="0.25">
      <c r="C20362"/>
    </row>
    <row r="20363" spans="3:3" x14ac:dyDescent="0.25">
      <c r="C20363"/>
    </row>
    <row r="20364" spans="3:3" x14ac:dyDescent="0.25">
      <c r="C20364"/>
    </row>
    <row r="20365" spans="3:3" x14ac:dyDescent="0.25">
      <c r="C20365"/>
    </row>
    <row r="20366" spans="3:3" x14ac:dyDescent="0.25">
      <c r="C20366"/>
    </row>
    <row r="20367" spans="3:3" x14ac:dyDescent="0.25">
      <c r="C20367"/>
    </row>
    <row r="20368" spans="3:3" x14ac:dyDescent="0.25">
      <c r="C20368"/>
    </row>
    <row r="20369" spans="3:3" x14ac:dyDescent="0.25">
      <c r="C20369"/>
    </row>
    <row r="20370" spans="3:3" x14ac:dyDescent="0.25">
      <c r="C20370"/>
    </row>
    <row r="20371" spans="3:3" x14ac:dyDescent="0.25">
      <c r="C20371"/>
    </row>
    <row r="20372" spans="3:3" x14ac:dyDescent="0.25">
      <c r="C20372"/>
    </row>
    <row r="20373" spans="3:3" x14ac:dyDescent="0.25">
      <c r="C20373"/>
    </row>
    <row r="20374" spans="3:3" x14ac:dyDescent="0.25">
      <c r="C20374"/>
    </row>
    <row r="20375" spans="3:3" x14ac:dyDescent="0.25">
      <c r="C20375"/>
    </row>
    <row r="20376" spans="3:3" x14ac:dyDescent="0.25">
      <c r="C20376"/>
    </row>
    <row r="20377" spans="3:3" x14ac:dyDescent="0.25">
      <c r="C20377"/>
    </row>
    <row r="20378" spans="3:3" x14ac:dyDescent="0.25">
      <c r="C20378"/>
    </row>
    <row r="20379" spans="3:3" x14ac:dyDescent="0.25">
      <c r="C20379"/>
    </row>
    <row r="20380" spans="3:3" x14ac:dyDescent="0.25">
      <c r="C20380"/>
    </row>
    <row r="20381" spans="3:3" x14ac:dyDescent="0.25">
      <c r="C20381"/>
    </row>
    <row r="20382" spans="3:3" x14ac:dyDescent="0.25">
      <c r="C20382"/>
    </row>
    <row r="20383" spans="3:3" x14ac:dyDescent="0.25">
      <c r="C20383"/>
    </row>
    <row r="20384" spans="3:3" x14ac:dyDescent="0.25">
      <c r="C20384"/>
    </row>
    <row r="20385" spans="3:3" x14ac:dyDescent="0.25">
      <c r="C20385"/>
    </row>
    <row r="20386" spans="3:3" x14ac:dyDescent="0.25">
      <c r="C20386"/>
    </row>
    <row r="20387" spans="3:3" x14ac:dyDescent="0.25">
      <c r="C20387"/>
    </row>
    <row r="20388" spans="3:3" x14ac:dyDescent="0.25">
      <c r="C20388"/>
    </row>
    <row r="20389" spans="3:3" x14ac:dyDescent="0.25">
      <c r="C20389"/>
    </row>
    <row r="20390" spans="3:3" x14ac:dyDescent="0.25">
      <c r="C20390"/>
    </row>
    <row r="20391" spans="3:3" x14ac:dyDescent="0.25">
      <c r="C20391"/>
    </row>
    <row r="20392" spans="3:3" x14ac:dyDescent="0.25">
      <c r="C20392"/>
    </row>
    <row r="20393" spans="3:3" x14ac:dyDescent="0.25">
      <c r="C20393"/>
    </row>
    <row r="20394" spans="3:3" x14ac:dyDescent="0.25">
      <c r="C20394"/>
    </row>
    <row r="20395" spans="3:3" x14ac:dyDescent="0.25">
      <c r="C20395"/>
    </row>
    <row r="20396" spans="3:3" x14ac:dyDescent="0.25">
      <c r="C20396"/>
    </row>
    <row r="20397" spans="3:3" x14ac:dyDescent="0.25">
      <c r="C20397"/>
    </row>
    <row r="20398" spans="3:3" x14ac:dyDescent="0.25">
      <c r="C20398"/>
    </row>
    <row r="20399" spans="3:3" x14ac:dyDescent="0.25">
      <c r="C20399"/>
    </row>
    <row r="20400" spans="3:3" x14ac:dyDescent="0.25">
      <c r="C20400"/>
    </row>
    <row r="20401" spans="3:3" x14ac:dyDescent="0.25">
      <c r="C20401"/>
    </row>
    <row r="20402" spans="3:3" x14ac:dyDescent="0.25">
      <c r="C20402"/>
    </row>
    <row r="20403" spans="3:3" x14ac:dyDescent="0.25">
      <c r="C20403"/>
    </row>
    <row r="20404" spans="3:3" x14ac:dyDescent="0.25">
      <c r="C20404"/>
    </row>
    <row r="20405" spans="3:3" x14ac:dyDescent="0.25">
      <c r="C20405"/>
    </row>
    <row r="20406" spans="3:3" x14ac:dyDescent="0.25">
      <c r="C20406"/>
    </row>
    <row r="20407" spans="3:3" x14ac:dyDescent="0.25">
      <c r="C20407"/>
    </row>
    <row r="20408" spans="3:3" x14ac:dyDescent="0.25">
      <c r="C20408"/>
    </row>
    <row r="20409" spans="3:3" x14ac:dyDescent="0.25">
      <c r="C20409"/>
    </row>
    <row r="20410" spans="3:3" x14ac:dyDescent="0.25">
      <c r="C20410"/>
    </row>
    <row r="20411" spans="3:3" x14ac:dyDescent="0.25">
      <c r="C20411"/>
    </row>
    <row r="20412" spans="3:3" x14ac:dyDescent="0.25">
      <c r="C20412"/>
    </row>
    <row r="20413" spans="3:3" x14ac:dyDescent="0.25">
      <c r="C20413"/>
    </row>
    <row r="20414" spans="3:3" x14ac:dyDescent="0.25">
      <c r="C20414"/>
    </row>
    <row r="20415" spans="3:3" x14ac:dyDescent="0.25">
      <c r="C20415"/>
    </row>
    <row r="20416" spans="3:3" x14ac:dyDescent="0.25">
      <c r="C20416"/>
    </row>
    <row r="20417" spans="3:3" x14ac:dyDescent="0.25">
      <c r="C20417"/>
    </row>
    <row r="20418" spans="3:3" x14ac:dyDescent="0.25">
      <c r="C20418"/>
    </row>
    <row r="20419" spans="3:3" x14ac:dyDescent="0.25">
      <c r="C20419"/>
    </row>
    <row r="20420" spans="3:3" x14ac:dyDescent="0.25">
      <c r="C20420"/>
    </row>
    <row r="20421" spans="3:3" x14ac:dyDescent="0.25">
      <c r="C20421"/>
    </row>
    <row r="20422" spans="3:3" x14ac:dyDescent="0.25">
      <c r="C20422"/>
    </row>
    <row r="20423" spans="3:3" x14ac:dyDescent="0.25">
      <c r="C20423"/>
    </row>
    <row r="20424" spans="3:3" x14ac:dyDescent="0.25">
      <c r="C20424"/>
    </row>
    <row r="20425" spans="3:3" x14ac:dyDescent="0.25">
      <c r="C20425"/>
    </row>
    <row r="20426" spans="3:3" x14ac:dyDescent="0.25">
      <c r="C20426"/>
    </row>
    <row r="20427" spans="3:3" x14ac:dyDescent="0.25">
      <c r="C20427"/>
    </row>
    <row r="20428" spans="3:3" x14ac:dyDescent="0.25">
      <c r="C20428"/>
    </row>
    <row r="20429" spans="3:3" x14ac:dyDescent="0.25">
      <c r="C20429"/>
    </row>
    <row r="20430" spans="3:3" x14ac:dyDescent="0.25">
      <c r="C20430"/>
    </row>
    <row r="20431" spans="3:3" x14ac:dyDescent="0.25">
      <c r="C20431"/>
    </row>
    <row r="20432" spans="3:3" x14ac:dyDescent="0.25">
      <c r="C20432"/>
    </row>
    <row r="20433" spans="3:3" x14ac:dyDescent="0.25">
      <c r="C20433"/>
    </row>
    <row r="20434" spans="3:3" x14ac:dyDescent="0.25">
      <c r="C20434"/>
    </row>
    <row r="20435" spans="3:3" x14ac:dyDescent="0.25">
      <c r="C20435"/>
    </row>
    <row r="20436" spans="3:3" x14ac:dyDescent="0.25">
      <c r="C20436"/>
    </row>
    <row r="20437" spans="3:3" x14ac:dyDescent="0.25">
      <c r="C20437"/>
    </row>
    <row r="20438" spans="3:3" x14ac:dyDescent="0.25">
      <c r="C20438"/>
    </row>
    <row r="20439" spans="3:3" x14ac:dyDescent="0.25">
      <c r="C20439"/>
    </row>
    <row r="20440" spans="3:3" x14ac:dyDescent="0.25">
      <c r="C20440"/>
    </row>
    <row r="20441" spans="3:3" x14ac:dyDescent="0.25">
      <c r="C20441"/>
    </row>
    <row r="20442" spans="3:3" x14ac:dyDescent="0.25">
      <c r="C20442"/>
    </row>
    <row r="20443" spans="3:3" x14ac:dyDescent="0.25">
      <c r="C20443"/>
    </row>
    <row r="20444" spans="3:3" x14ac:dyDescent="0.25">
      <c r="C20444"/>
    </row>
    <row r="20445" spans="3:3" x14ac:dyDescent="0.25">
      <c r="C20445"/>
    </row>
    <row r="20446" spans="3:3" x14ac:dyDescent="0.25">
      <c r="C20446"/>
    </row>
    <row r="20447" spans="3:3" x14ac:dyDescent="0.25">
      <c r="C20447"/>
    </row>
    <row r="20448" spans="3:3" x14ac:dyDescent="0.25">
      <c r="C20448"/>
    </row>
    <row r="20449" spans="3:3" x14ac:dyDescent="0.25">
      <c r="C20449"/>
    </row>
    <row r="20450" spans="3:3" x14ac:dyDescent="0.25">
      <c r="C20450"/>
    </row>
    <row r="20451" spans="3:3" x14ac:dyDescent="0.25">
      <c r="C20451"/>
    </row>
    <row r="20452" spans="3:3" x14ac:dyDescent="0.25">
      <c r="C20452"/>
    </row>
    <row r="20453" spans="3:3" x14ac:dyDescent="0.25">
      <c r="C20453"/>
    </row>
    <row r="20454" spans="3:3" x14ac:dyDescent="0.25">
      <c r="C20454"/>
    </row>
    <row r="20455" spans="3:3" x14ac:dyDescent="0.25">
      <c r="C20455"/>
    </row>
    <row r="20456" spans="3:3" x14ac:dyDescent="0.25">
      <c r="C20456"/>
    </row>
    <row r="20457" spans="3:3" x14ac:dyDescent="0.25">
      <c r="C20457"/>
    </row>
    <row r="20458" spans="3:3" x14ac:dyDescent="0.25">
      <c r="C20458"/>
    </row>
    <row r="20459" spans="3:3" x14ac:dyDescent="0.25">
      <c r="C20459"/>
    </row>
    <row r="20460" spans="3:3" x14ac:dyDescent="0.25">
      <c r="C20460"/>
    </row>
    <row r="20461" spans="3:3" x14ac:dyDescent="0.25">
      <c r="C20461"/>
    </row>
    <row r="20462" spans="3:3" x14ac:dyDescent="0.25">
      <c r="C20462"/>
    </row>
    <row r="20463" spans="3:3" x14ac:dyDescent="0.25">
      <c r="C20463"/>
    </row>
    <row r="20464" spans="3:3" x14ac:dyDescent="0.25">
      <c r="C20464"/>
    </row>
    <row r="20465" spans="3:3" x14ac:dyDescent="0.25">
      <c r="C20465"/>
    </row>
    <row r="20466" spans="3:3" x14ac:dyDescent="0.25">
      <c r="C20466"/>
    </row>
    <row r="20467" spans="3:3" x14ac:dyDescent="0.25">
      <c r="C20467"/>
    </row>
    <row r="20468" spans="3:3" x14ac:dyDescent="0.25">
      <c r="C20468"/>
    </row>
    <row r="20469" spans="3:3" x14ac:dyDescent="0.25">
      <c r="C20469"/>
    </row>
    <row r="20470" spans="3:3" x14ac:dyDescent="0.25">
      <c r="C20470"/>
    </row>
    <row r="20471" spans="3:3" x14ac:dyDescent="0.25">
      <c r="C20471"/>
    </row>
    <row r="20472" spans="3:3" x14ac:dyDescent="0.25">
      <c r="C20472"/>
    </row>
    <row r="20473" spans="3:3" x14ac:dyDescent="0.25">
      <c r="C20473"/>
    </row>
    <row r="20474" spans="3:3" x14ac:dyDescent="0.25">
      <c r="C20474"/>
    </row>
    <row r="20475" spans="3:3" x14ac:dyDescent="0.25">
      <c r="C20475"/>
    </row>
    <row r="20476" spans="3:3" x14ac:dyDescent="0.25">
      <c r="C20476"/>
    </row>
    <row r="20477" spans="3:3" x14ac:dyDescent="0.25">
      <c r="C20477"/>
    </row>
    <row r="20478" spans="3:3" x14ac:dyDescent="0.25">
      <c r="C20478"/>
    </row>
    <row r="20479" spans="3:3" x14ac:dyDescent="0.25">
      <c r="C20479"/>
    </row>
    <row r="20480" spans="3:3" x14ac:dyDescent="0.25">
      <c r="C20480"/>
    </row>
    <row r="20481" spans="3:3" x14ac:dyDescent="0.25">
      <c r="C20481"/>
    </row>
    <row r="20482" spans="3:3" x14ac:dyDescent="0.25">
      <c r="C20482"/>
    </row>
    <row r="20483" spans="3:3" x14ac:dyDescent="0.25">
      <c r="C20483"/>
    </row>
    <row r="20484" spans="3:3" x14ac:dyDescent="0.25">
      <c r="C20484"/>
    </row>
    <row r="20485" spans="3:3" x14ac:dyDescent="0.25">
      <c r="C20485"/>
    </row>
    <row r="20486" spans="3:3" x14ac:dyDescent="0.25">
      <c r="C20486"/>
    </row>
    <row r="20487" spans="3:3" x14ac:dyDescent="0.25">
      <c r="C20487"/>
    </row>
    <row r="20488" spans="3:3" x14ac:dyDescent="0.25">
      <c r="C20488"/>
    </row>
    <row r="20489" spans="3:3" x14ac:dyDescent="0.25">
      <c r="C20489"/>
    </row>
    <row r="20490" spans="3:3" x14ac:dyDescent="0.25">
      <c r="C20490"/>
    </row>
    <row r="20491" spans="3:3" x14ac:dyDescent="0.25">
      <c r="C20491"/>
    </row>
    <row r="20492" spans="3:3" x14ac:dyDescent="0.25">
      <c r="C20492"/>
    </row>
    <row r="20493" spans="3:3" x14ac:dyDescent="0.25">
      <c r="C20493"/>
    </row>
    <row r="20494" spans="3:3" x14ac:dyDescent="0.25">
      <c r="C20494"/>
    </row>
    <row r="20495" spans="3:3" x14ac:dyDescent="0.25">
      <c r="C20495"/>
    </row>
    <row r="20496" spans="3:3" x14ac:dyDescent="0.25">
      <c r="C20496"/>
    </row>
    <row r="20497" spans="3:3" x14ac:dyDescent="0.25">
      <c r="C20497"/>
    </row>
    <row r="20498" spans="3:3" x14ac:dyDescent="0.25">
      <c r="C20498"/>
    </row>
    <row r="20499" spans="3:3" x14ac:dyDescent="0.25">
      <c r="C20499"/>
    </row>
    <row r="20500" spans="3:3" x14ac:dyDescent="0.25">
      <c r="C20500"/>
    </row>
    <row r="20501" spans="3:3" x14ac:dyDescent="0.25">
      <c r="C20501"/>
    </row>
    <row r="20502" spans="3:3" x14ac:dyDescent="0.25">
      <c r="C20502"/>
    </row>
    <row r="20503" spans="3:3" x14ac:dyDescent="0.25">
      <c r="C20503"/>
    </row>
    <row r="20504" spans="3:3" x14ac:dyDescent="0.25">
      <c r="C20504"/>
    </row>
    <row r="20505" spans="3:3" x14ac:dyDescent="0.25">
      <c r="C20505"/>
    </row>
    <row r="20506" spans="3:3" x14ac:dyDescent="0.25">
      <c r="C20506"/>
    </row>
    <row r="20507" spans="3:3" x14ac:dyDescent="0.25">
      <c r="C20507"/>
    </row>
    <row r="20508" spans="3:3" x14ac:dyDescent="0.25">
      <c r="C20508"/>
    </row>
    <row r="20509" spans="3:3" x14ac:dyDescent="0.25">
      <c r="C20509"/>
    </row>
    <row r="20510" spans="3:3" x14ac:dyDescent="0.25">
      <c r="C20510"/>
    </row>
    <row r="20511" spans="3:3" x14ac:dyDescent="0.25">
      <c r="C20511"/>
    </row>
    <row r="20512" spans="3:3" x14ac:dyDescent="0.25">
      <c r="C20512"/>
    </row>
    <row r="20513" spans="3:3" x14ac:dyDescent="0.25">
      <c r="C20513"/>
    </row>
    <row r="20514" spans="3:3" x14ac:dyDescent="0.25">
      <c r="C20514"/>
    </row>
    <row r="20515" spans="3:3" x14ac:dyDescent="0.25">
      <c r="C20515"/>
    </row>
    <row r="20516" spans="3:3" x14ac:dyDescent="0.25">
      <c r="C20516"/>
    </row>
    <row r="20517" spans="3:3" x14ac:dyDescent="0.25">
      <c r="C20517"/>
    </row>
    <row r="20518" spans="3:3" x14ac:dyDescent="0.25">
      <c r="C20518"/>
    </row>
    <row r="20519" spans="3:3" x14ac:dyDescent="0.25">
      <c r="C20519"/>
    </row>
    <row r="20520" spans="3:3" x14ac:dyDescent="0.25">
      <c r="C20520"/>
    </row>
    <row r="20521" spans="3:3" x14ac:dyDescent="0.25">
      <c r="C20521"/>
    </row>
    <row r="20522" spans="3:3" x14ac:dyDescent="0.25">
      <c r="C20522"/>
    </row>
    <row r="20523" spans="3:3" x14ac:dyDescent="0.25">
      <c r="C20523"/>
    </row>
    <row r="20524" spans="3:3" x14ac:dyDescent="0.25">
      <c r="C20524"/>
    </row>
    <row r="20525" spans="3:3" x14ac:dyDescent="0.25">
      <c r="C20525"/>
    </row>
    <row r="20526" spans="3:3" x14ac:dyDescent="0.25">
      <c r="C20526"/>
    </row>
    <row r="20527" spans="3:3" x14ac:dyDescent="0.25">
      <c r="C20527"/>
    </row>
    <row r="20528" spans="3:3" x14ac:dyDescent="0.25">
      <c r="C20528"/>
    </row>
    <row r="20529" spans="3:3" x14ac:dyDescent="0.25">
      <c r="C20529"/>
    </row>
    <row r="20530" spans="3:3" x14ac:dyDescent="0.25">
      <c r="C20530"/>
    </row>
    <row r="20531" spans="3:3" x14ac:dyDescent="0.25">
      <c r="C20531"/>
    </row>
    <row r="20532" spans="3:3" x14ac:dyDescent="0.25">
      <c r="C20532"/>
    </row>
    <row r="20533" spans="3:3" x14ac:dyDescent="0.25">
      <c r="C20533"/>
    </row>
    <row r="20534" spans="3:3" x14ac:dyDescent="0.25">
      <c r="C20534"/>
    </row>
    <row r="20535" spans="3:3" x14ac:dyDescent="0.25">
      <c r="C20535"/>
    </row>
    <row r="20536" spans="3:3" x14ac:dyDescent="0.25">
      <c r="C20536"/>
    </row>
    <row r="20537" spans="3:3" x14ac:dyDescent="0.25">
      <c r="C20537"/>
    </row>
    <row r="20538" spans="3:3" x14ac:dyDescent="0.25">
      <c r="C20538"/>
    </row>
    <row r="20539" spans="3:3" x14ac:dyDescent="0.25">
      <c r="C20539"/>
    </row>
    <row r="20540" spans="3:3" x14ac:dyDescent="0.25">
      <c r="C20540"/>
    </row>
    <row r="20541" spans="3:3" x14ac:dyDescent="0.25">
      <c r="C20541"/>
    </row>
    <row r="20542" spans="3:3" x14ac:dyDescent="0.25">
      <c r="C20542"/>
    </row>
    <row r="20543" spans="3:3" x14ac:dyDescent="0.25">
      <c r="C20543"/>
    </row>
    <row r="20544" spans="3:3" x14ac:dyDescent="0.25">
      <c r="C20544"/>
    </row>
    <row r="20545" spans="3:3" x14ac:dyDescent="0.25">
      <c r="C20545"/>
    </row>
    <row r="20546" spans="3:3" x14ac:dyDescent="0.25">
      <c r="C20546"/>
    </row>
    <row r="20547" spans="3:3" x14ac:dyDescent="0.25">
      <c r="C20547"/>
    </row>
    <row r="20548" spans="3:3" x14ac:dyDescent="0.25">
      <c r="C20548"/>
    </row>
    <row r="20549" spans="3:3" x14ac:dyDescent="0.25">
      <c r="C20549"/>
    </row>
    <row r="20550" spans="3:3" x14ac:dyDescent="0.25">
      <c r="C20550"/>
    </row>
    <row r="20551" spans="3:3" x14ac:dyDescent="0.25">
      <c r="C20551"/>
    </row>
    <row r="20552" spans="3:3" x14ac:dyDescent="0.25">
      <c r="C20552"/>
    </row>
    <row r="20553" spans="3:3" x14ac:dyDescent="0.25">
      <c r="C20553"/>
    </row>
    <row r="20554" spans="3:3" x14ac:dyDescent="0.25">
      <c r="C20554"/>
    </row>
    <row r="20555" spans="3:3" x14ac:dyDescent="0.25">
      <c r="C20555"/>
    </row>
    <row r="20556" spans="3:3" x14ac:dyDescent="0.25">
      <c r="C20556"/>
    </row>
    <row r="20557" spans="3:3" x14ac:dyDescent="0.25">
      <c r="C20557"/>
    </row>
    <row r="20558" spans="3:3" x14ac:dyDescent="0.25">
      <c r="C20558"/>
    </row>
    <row r="20559" spans="3:3" x14ac:dyDescent="0.25">
      <c r="C20559"/>
    </row>
    <row r="20560" spans="3:3" x14ac:dyDescent="0.25">
      <c r="C20560"/>
    </row>
    <row r="20561" spans="3:3" x14ac:dyDescent="0.25">
      <c r="C20561"/>
    </row>
    <row r="20562" spans="3:3" x14ac:dyDescent="0.25">
      <c r="C20562"/>
    </row>
    <row r="20563" spans="3:3" x14ac:dyDescent="0.25">
      <c r="C20563"/>
    </row>
    <row r="20564" spans="3:3" x14ac:dyDescent="0.25">
      <c r="C20564"/>
    </row>
    <row r="20565" spans="3:3" x14ac:dyDescent="0.25">
      <c r="C20565"/>
    </row>
    <row r="20566" spans="3:3" x14ac:dyDescent="0.25">
      <c r="C20566"/>
    </row>
    <row r="20567" spans="3:3" x14ac:dyDescent="0.25">
      <c r="C20567"/>
    </row>
    <row r="20568" spans="3:3" x14ac:dyDescent="0.25">
      <c r="C20568"/>
    </row>
    <row r="20569" spans="3:3" x14ac:dyDescent="0.25">
      <c r="C20569"/>
    </row>
    <row r="20570" spans="3:3" x14ac:dyDescent="0.25">
      <c r="C20570"/>
    </row>
    <row r="20571" spans="3:3" x14ac:dyDescent="0.25">
      <c r="C20571"/>
    </row>
    <row r="20572" spans="3:3" x14ac:dyDescent="0.25">
      <c r="C20572"/>
    </row>
    <row r="20573" spans="3:3" x14ac:dyDescent="0.25">
      <c r="C20573"/>
    </row>
    <row r="20574" spans="3:3" x14ac:dyDescent="0.25">
      <c r="C20574"/>
    </row>
    <row r="20575" spans="3:3" x14ac:dyDescent="0.25">
      <c r="C20575"/>
    </row>
    <row r="20576" spans="3:3" x14ac:dyDescent="0.25">
      <c r="C20576"/>
    </row>
    <row r="20577" spans="3:3" x14ac:dyDescent="0.25">
      <c r="C20577"/>
    </row>
    <row r="20578" spans="3:3" x14ac:dyDescent="0.25">
      <c r="C20578"/>
    </row>
    <row r="20579" spans="3:3" x14ac:dyDescent="0.25">
      <c r="C20579"/>
    </row>
    <row r="20580" spans="3:3" x14ac:dyDescent="0.25">
      <c r="C20580"/>
    </row>
    <row r="20581" spans="3:3" x14ac:dyDescent="0.25">
      <c r="C20581"/>
    </row>
    <row r="20582" spans="3:3" x14ac:dyDescent="0.25">
      <c r="C20582"/>
    </row>
    <row r="20583" spans="3:3" x14ac:dyDescent="0.25">
      <c r="C20583"/>
    </row>
    <row r="20584" spans="3:3" x14ac:dyDescent="0.25">
      <c r="C20584"/>
    </row>
    <row r="20585" spans="3:3" x14ac:dyDescent="0.25">
      <c r="C20585"/>
    </row>
    <row r="20586" spans="3:3" x14ac:dyDescent="0.25">
      <c r="C20586"/>
    </row>
    <row r="20587" spans="3:3" x14ac:dyDescent="0.25">
      <c r="C20587"/>
    </row>
    <row r="20588" spans="3:3" x14ac:dyDescent="0.25">
      <c r="C20588"/>
    </row>
    <row r="20589" spans="3:3" x14ac:dyDescent="0.25">
      <c r="C20589"/>
    </row>
    <row r="20590" spans="3:3" x14ac:dyDescent="0.25">
      <c r="C20590"/>
    </row>
    <row r="20591" spans="3:3" x14ac:dyDescent="0.25">
      <c r="C20591"/>
    </row>
    <row r="20592" spans="3:3" x14ac:dyDescent="0.25">
      <c r="C20592"/>
    </row>
    <row r="20593" spans="3:3" x14ac:dyDescent="0.25">
      <c r="C20593"/>
    </row>
    <row r="20594" spans="3:3" x14ac:dyDescent="0.25">
      <c r="C20594"/>
    </row>
    <row r="20595" spans="3:3" x14ac:dyDescent="0.25">
      <c r="C20595"/>
    </row>
    <row r="20596" spans="3:3" x14ac:dyDescent="0.25">
      <c r="C20596"/>
    </row>
    <row r="20597" spans="3:3" x14ac:dyDescent="0.25">
      <c r="C20597"/>
    </row>
    <row r="20598" spans="3:3" x14ac:dyDescent="0.25">
      <c r="C20598"/>
    </row>
    <row r="20599" spans="3:3" x14ac:dyDescent="0.25">
      <c r="C20599"/>
    </row>
    <row r="20600" spans="3:3" x14ac:dyDescent="0.25">
      <c r="C20600"/>
    </row>
    <row r="20601" spans="3:3" x14ac:dyDescent="0.25">
      <c r="C20601"/>
    </row>
    <row r="20602" spans="3:3" x14ac:dyDescent="0.25">
      <c r="C20602"/>
    </row>
    <row r="20603" spans="3:3" x14ac:dyDescent="0.25">
      <c r="C20603"/>
    </row>
    <row r="20604" spans="3:3" x14ac:dyDescent="0.25">
      <c r="C20604"/>
    </row>
    <row r="20605" spans="3:3" x14ac:dyDescent="0.25">
      <c r="C20605"/>
    </row>
    <row r="20606" spans="3:3" x14ac:dyDescent="0.25">
      <c r="C20606"/>
    </row>
    <row r="20607" spans="3:3" x14ac:dyDescent="0.25">
      <c r="C20607"/>
    </row>
    <row r="20608" spans="3:3" x14ac:dyDescent="0.25">
      <c r="C20608"/>
    </row>
    <row r="20609" spans="3:3" x14ac:dyDescent="0.25">
      <c r="C20609"/>
    </row>
    <row r="20610" spans="3:3" x14ac:dyDescent="0.25">
      <c r="C20610"/>
    </row>
    <row r="20611" spans="3:3" x14ac:dyDescent="0.25">
      <c r="C20611"/>
    </row>
    <row r="20612" spans="3:3" x14ac:dyDescent="0.25">
      <c r="C20612"/>
    </row>
    <row r="20613" spans="3:3" x14ac:dyDescent="0.25">
      <c r="C20613"/>
    </row>
    <row r="20614" spans="3:3" x14ac:dyDescent="0.25">
      <c r="C20614"/>
    </row>
    <row r="20615" spans="3:3" x14ac:dyDescent="0.25">
      <c r="C20615"/>
    </row>
    <row r="20616" spans="3:3" x14ac:dyDescent="0.25">
      <c r="C20616"/>
    </row>
    <row r="20617" spans="3:3" x14ac:dyDescent="0.25">
      <c r="C20617"/>
    </row>
    <row r="20618" spans="3:3" x14ac:dyDescent="0.25">
      <c r="C20618"/>
    </row>
    <row r="20619" spans="3:3" x14ac:dyDescent="0.25">
      <c r="C20619"/>
    </row>
    <row r="20620" spans="3:3" x14ac:dyDescent="0.25">
      <c r="C20620"/>
    </row>
    <row r="20621" spans="3:3" x14ac:dyDescent="0.25">
      <c r="C20621"/>
    </row>
    <row r="20622" spans="3:3" x14ac:dyDescent="0.25">
      <c r="C20622"/>
    </row>
    <row r="20623" spans="3:3" x14ac:dyDescent="0.25">
      <c r="C20623"/>
    </row>
    <row r="20624" spans="3:3" x14ac:dyDescent="0.25">
      <c r="C20624"/>
    </row>
    <row r="20625" spans="3:3" x14ac:dyDescent="0.25">
      <c r="C20625"/>
    </row>
    <row r="20626" spans="3:3" x14ac:dyDescent="0.25">
      <c r="C20626"/>
    </row>
    <row r="20627" spans="3:3" x14ac:dyDescent="0.25">
      <c r="C20627"/>
    </row>
    <row r="20628" spans="3:3" x14ac:dyDescent="0.25">
      <c r="C20628"/>
    </row>
    <row r="20629" spans="3:3" x14ac:dyDescent="0.25">
      <c r="C20629"/>
    </row>
    <row r="20630" spans="3:3" x14ac:dyDescent="0.25">
      <c r="C20630"/>
    </row>
    <row r="20631" spans="3:3" x14ac:dyDescent="0.25">
      <c r="C20631"/>
    </row>
    <row r="20632" spans="3:3" x14ac:dyDescent="0.25">
      <c r="C20632"/>
    </row>
    <row r="20633" spans="3:3" x14ac:dyDescent="0.25">
      <c r="C20633"/>
    </row>
    <row r="20634" spans="3:3" x14ac:dyDescent="0.25">
      <c r="C20634"/>
    </row>
    <row r="20635" spans="3:3" x14ac:dyDescent="0.25">
      <c r="C20635"/>
    </row>
    <row r="20636" spans="3:3" x14ac:dyDescent="0.25">
      <c r="C20636"/>
    </row>
    <row r="20637" spans="3:3" x14ac:dyDescent="0.25">
      <c r="C20637"/>
    </row>
    <row r="20638" spans="3:3" x14ac:dyDescent="0.25">
      <c r="C20638"/>
    </row>
    <row r="20639" spans="3:3" x14ac:dyDescent="0.25">
      <c r="C20639"/>
    </row>
    <row r="20640" spans="3:3" x14ac:dyDescent="0.25">
      <c r="C20640"/>
    </row>
    <row r="20641" spans="3:3" x14ac:dyDescent="0.25">
      <c r="C20641"/>
    </row>
    <row r="20642" spans="3:3" x14ac:dyDescent="0.25">
      <c r="C20642"/>
    </row>
    <row r="20643" spans="3:3" x14ac:dyDescent="0.25">
      <c r="C20643"/>
    </row>
    <row r="20644" spans="3:3" x14ac:dyDescent="0.25">
      <c r="C20644"/>
    </row>
    <row r="20645" spans="3:3" x14ac:dyDescent="0.25">
      <c r="C20645"/>
    </row>
    <row r="20646" spans="3:3" x14ac:dyDescent="0.25">
      <c r="C20646"/>
    </row>
    <row r="20647" spans="3:3" x14ac:dyDescent="0.25">
      <c r="C20647"/>
    </row>
    <row r="20648" spans="3:3" x14ac:dyDescent="0.25">
      <c r="C20648"/>
    </row>
    <row r="20649" spans="3:3" x14ac:dyDescent="0.25">
      <c r="C20649"/>
    </row>
    <row r="20650" spans="3:3" x14ac:dyDescent="0.25">
      <c r="C20650"/>
    </row>
    <row r="20651" spans="3:3" x14ac:dyDescent="0.25">
      <c r="C20651"/>
    </row>
    <row r="20652" spans="3:3" x14ac:dyDescent="0.25">
      <c r="C20652"/>
    </row>
    <row r="20653" spans="3:3" x14ac:dyDescent="0.25">
      <c r="C20653"/>
    </row>
    <row r="20654" spans="3:3" x14ac:dyDescent="0.25">
      <c r="C20654"/>
    </row>
    <row r="20655" spans="3:3" x14ac:dyDescent="0.25">
      <c r="C20655"/>
    </row>
    <row r="20656" spans="3:3" x14ac:dyDescent="0.25">
      <c r="C20656"/>
    </row>
    <row r="20657" spans="3:3" x14ac:dyDescent="0.25">
      <c r="C20657"/>
    </row>
    <row r="20658" spans="3:3" x14ac:dyDescent="0.25">
      <c r="C20658"/>
    </row>
    <row r="20659" spans="3:3" x14ac:dyDescent="0.25">
      <c r="C20659"/>
    </row>
    <row r="20660" spans="3:3" x14ac:dyDescent="0.25">
      <c r="C20660"/>
    </row>
    <row r="20661" spans="3:3" x14ac:dyDescent="0.25">
      <c r="C20661"/>
    </row>
    <row r="20662" spans="3:3" x14ac:dyDescent="0.25">
      <c r="C20662"/>
    </row>
    <row r="20663" spans="3:3" x14ac:dyDescent="0.25">
      <c r="C20663"/>
    </row>
    <row r="20664" spans="3:3" x14ac:dyDescent="0.25">
      <c r="C20664"/>
    </row>
    <row r="20665" spans="3:3" x14ac:dyDescent="0.25">
      <c r="C20665"/>
    </row>
    <row r="20666" spans="3:3" x14ac:dyDescent="0.25">
      <c r="C20666"/>
    </row>
    <row r="20667" spans="3:3" x14ac:dyDescent="0.25">
      <c r="C20667"/>
    </row>
    <row r="20668" spans="3:3" x14ac:dyDescent="0.25">
      <c r="C20668"/>
    </row>
    <row r="20669" spans="3:3" x14ac:dyDescent="0.25">
      <c r="C20669"/>
    </row>
    <row r="20670" spans="3:3" x14ac:dyDescent="0.25">
      <c r="C20670"/>
    </row>
    <row r="20671" spans="3:3" x14ac:dyDescent="0.25">
      <c r="C20671"/>
    </row>
    <row r="20672" spans="3:3" x14ac:dyDescent="0.25">
      <c r="C20672"/>
    </row>
    <row r="20673" spans="3:3" x14ac:dyDescent="0.25">
      <c r="C20673"/>
    </row>
    <row r="20674" spans="3:3" x14ac:dyDescent="0.25">
      <c r="C20674"/>
    </row>
    <row r="20675" spans="3:3" x14ac:dyDescent="0.25">
      <c r="C20675"/>
    </row>
    <row r="20676" spans="3:3" x14ac:dyDescent="0.25">
      <c r="C20676"/>
    </row>
    <row r="20677" spans="3:3" x14ac:dyDescent="0.25">
      <c r="C20677"/>
    </row>
    <row r="20678" spans="3:3" x14ac:dyDescent="0.25">
      <c r="C20678"/>
    </row>
    <row r="20679" spans="3:3" x14ac:dyDescent="0.25">
      <c r="C20679"/>
    </row>
    <row r="20680" spans="3:3" x14ac:dyDescent="0.25">
      <c r="C20680"/>
    </row>
    <row r="20681" spans="3:3" x14ac:dyDescent="0.25">
      <c r="C20681"/>
    </row>
    <row r="20682" spans="3:3" x14ac:dyDescent="0.25">
      <c r="C20682"/>
    </row>
    <row r="20683" spans="3:3" x14ac:dyDescent="0.25">
      <c r="C20683"/>
    </row>
    <row r="20684" spans="3:3" x14ac:dyDescent="0.25">
      <c r="C20684"/>
    </row>
    <row r="20685" spans="3:3" x14ac:dyDescent="0.25">
      <c r="C20685"/>
    </row>
    <row r="20686" spans="3:3" x14ac:dyDescent="0.25">
      <c r="C20686"/>
    </row>
    <row r="20687" spans="3:3" x14ac:dyDescent="0.25">
      <c r="C20687"/>
    </row>
    <row r="20688" spans="3:3" x14ac:dyDescent="0.25">
      <c r="C20688"/>
    </row>
    <row r="20689" spans="3:3" x14ac:dyDescent="0.25">
      <c r="C20689"/>
    </row>
    <row r="20690" spans="3:3" x14ac:dyDescent="0.25">
      <c r="C20690"/>
    </row>
    <row r="20691" spans="3:3" x14ac:dyDescent="0.25">
      <c r="C20691"/>
    </row>
    <row r="20692" spans="3:3" x14ac:dyDescent="0.25">
      <c r="C20692"/>
    </row>
    <row r="20693" spans="3:3" x14ac:dyDescent="0.25">
      <c r="C20693"/>
    </row>
    <row r="20694" spans="3:3" x14ac:dyDescent="0.25">
      <c r="C20694"/>
    </row>
    <row r="20695" spans="3:3" x14ac:dyDescent="0.25">
      <c r="C20695"/>
    </row>
    <row r="20696" spans="3:3" x14ac:dyDescent="0.25">
      <c r="C20696"/>
    </row>
    <row r="20697" spans="3:3" x14ac:dyDescent="0.25">
      <c r="C20697"/>
    </row>
    <row r="20698" spans="3:3" x14ac:dyDescent="0.25">
      <c r="C20698"/>
    </row>
    <row r="20699" spans="3:3" x14ac:dyDescent="0.25">
      <c r="C20699"/>
    </row>
    <row r="20700" spans="3:3" x14ac:dyDescent="0.25">
      <c r="C20700"/>
    </row>
    <row r="20701" spans="3:3" x14ac:dyDescent="0.25">
      <c r="C20701"/>
    </row>
    <row r="20702" spans="3:3" x14ac:dyDescent="0.25">
      <c r="C20702"/>
    </row>
    <row r="20703" spans="3:3" x14ac:dyDescent="0.25">
      <c r="C20703"/>
    </row>
    <row r="20704" spans="3:3" x14ac:dyDescent="0.25">
      <c r="C20704"/>
    </row>
    <row r="20705" spans="3:3" x14ac:dyDescent="0.25">
      <c r="C20705"/>
    </row>
    <row r="20706" spans="3:3" x14ac:dyDescent="0.25">
      <c r="C20706"/>
    </row>
    <row r="20707" spans="3:3" x14ac:dyDescent="0.25">
      <c r="C20707"/>
    </row>
    <row r="20708" spans="3:3" x14ac:dyDescent="0.25">
      <c r="C20708"/>
    </row>
    <row r="20709" spans="3:3" x14ac:dyDescent="0.25">
      <c r="C20709"/>
    </row>
    <row r="20710" spans="3:3" x14ac:dyDescent="0.25">
      <c r="C20710"/>
    </row>
    <row r="20711" spans="3:3" x14ac:dyDescent="0.25">
      <c r="C20711"/>
    </row>
    <row r="20712" spans="3:3" x14ac:dyDescent="0.25">
      <c r="C20712"/>
    </row>
    <row r="20713" spans="3:3" x14ac:dyDescent="0.25">
      <c r="C20713"/>
    </row>
    <row r="20714" spans="3:3" x14ac:dyDescent="0.25">
      <c r="C20714"/>
    </row>
    <row r="20715" spans="3:3" x14ac:dyDescent="0.25">
      <c r="C20715"/>
    </row>
    <row r="20716" spans="3:3" x14ac:dyDescent="0.25">
      <c r="C20716"/>
    </row>
    <row r="20717" spans="3:3" x14ac:dyDescent="0.25">
      <c r="C20717"/>
    </row>
    <row r="20718" spans="3:3" x14ac:dyDescent="0.25">
      <c r="C20718"/>
    </row>
    <row r="20719" spans="3:3" x14ac:dyDescent="0.25">
      <c r="C20719"/>
    </row>
    <row r="20720" spans="3:3" x14ac:dyDescent="0.25">
      <c r="C20720"/>
    </row>
    <row r="20721" spans="3:3" x14ac:dyDescent="0.25">
      <c r="C20721"/>
    </row>
    <row r="20722" spans="3:3" x14ac:dyDescent="0.25">
      <c r="C20722"/>
    </row>
    <row r="20723" spans="3:3" x14ac:dyDescent="0.25">
      <c r="C20723"/>
    </row>
    <row r="20724" spans="3:3" x14ac:dyDescent="0.25">
      <c r="C20724"/>
    </row>
    <row r="20725" spans="3:3" x14ac:dyDescent="0.25">
      <c r="C20725"/>
    </row>
    <row r="20726" spans="3:3" x14ac:dyDescent="0.25">
      <c r="C20726"/>
    </row>
    <row r="20727" spans="3:3" x14ac:dyDescent="0.25">
      <c r="C20727"/>
    </row>
    <row r="20728" spans="3:3" x14ac:dyDescent="0.25">
      <c r="C20728"/>
    </row>
    <row r="20729" spans="3:3" x14ac:dyDescent="0.25">
      <c r="C20729"/>
    </row>
    <row r="20730" spans="3:3" x14ac:dyDescent="0.25">
      <c r="C20730"/>
    </row>
    <row r="20731" spans="3:3" x14ac:dyDescent="0.25">
      <c r="C20731"/>
    </row>
    <row r="20732" spans="3:3" x14ac:dyDescent="0.25">
      <c r="C20732"/>
    </row>
    <row r="20733" spans="3:3" x14ac:dyDescent="0.25">
      <c r="C20733"/>
    </row>
    <row r="20734" spans="3:3" x14ac:dyDescent="0.25">
      <c r="C20734"/>
    </row>
    <row r="20735" spans="3:3" x14ac:dyDescent="0.25">
      <c r="C207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8"/>
  <sheetViews>
    <sheetView workbookViewId="0">
      <selection activeCell="E28" sqref="E28"/>
    </sheetView>
  </sheetViews>
  <sheetFormatPr defaultRowHeight="15" x14ac:dyDescent="0.25"/>
  <cols>
    <col min="1" max="1" width="42.85546875" customWidth="1"/>
    <col min="2" max="2" width="56.85546875" customWidth="1"/>
    <col min="3" max="3" width="29.42578125" customWidth="1"/>
    <col min="4" max="4" width="48.140625" customWidth="1"/>
    <col min="5" max="5" width="68.85546875" style="4" customWidth="1"/>
  </cols>
  <sheetData>
    <row r="1" spans="1:5" s="8" customFormat="1" x14ac:dyDescent="0.25">
      <c r="A1" s="6" t="s">
        <v>6</v>
      </c>
      <c r="B1" s="6" t="s">
        <v>20</v>
      </c>
      <c r="C1" s="6" t="s">
        <v>7</v>
      </c>
      <c r="D1" s="6" t="s">
        <v>19</v>
      </c>
      <c r="E1" s="6" t="s">
        <v>8</v>
      </c>
    </row>
    <row r="2" spans="1:5" x14ac:dyDescent="0.25">
      <c r="A2" s="3">
        <v>43647.311863425923</v>
      </c>
      <c r="B2" s="39" t="s">
        <v>140</v>
      </c>
      <c r="C2">
        <v>100</v>
      </c>
      <c r="D2">
        <v>96.1</v>
      </c>
      <c r="E2" s="4" t="s">
        <v>303</v>
      </c>
    </row>
    <row r="3" spans="1:5" x14ac:dyDescent="0.25">
      <c r="A3" s="3">
        <v>43647.488749999997</v>
      </c>
      <c r="B3" s="39" t="s">
        <v>108</v>
      </c>
      <c r="C3">
        <v>150</v>
      </c>
      <c r="D3">
        <v>146.1</v>
      </c>
      <c r="E3" s="4" t="s">
        <v>10</v>
      </c>
    </row>
    <row r="4" spans="1:5" x14ac:dyDescent="0.25">
      <c r="A4" s="3">
        <v>43647.631331018521</v>
      </c>
      <c r="B4" s="39" t="s">
        <v>168</v>
      </c>
      <c r="C4">
        <v>1000</v>
      </c>
      <c r="D4">
        <v>979</v>
      </c>
      <c r="E4" s="4" t="s">
        <v>10</v>
      </c>
    </row>
    <row r="5" spans="1:5" x14ac:dyDescent="0.25">
      <c r="A5" s="3">
        <v>43647.708344907405</v>
      </c>
      <c r="B5" s="39" t="s">
        <v>21</v>
      </c>
      <c r="C5">
        <v>300</v>
      </c>
      <c r="D5">
        <v>293.7</v>
      </c>
      <c r="E5" s="4" t="s">
        <v>12</v>
      </c>
    </row>
    <row r="6" spans="1:5" x14ac:dyDescent="0.25">
      <c r="A6" s="3">
        <v>43647.710416666669</v>
      </c>
      <c r="B6" s="39" t="s">
        <v>43</v>
      </c>
      <c r="C6">
        <v>100</v>
      </c>
      <c r="D6">
        <v>96.1</v>
      </c>
      <c r="E6" s="4" t="s">
        <v>11</v>
      </c>
    </row>
    <row r="7" spans="1:5" x14ac:dyDescent="0.25">
      <c r="A7" s="3">
        <v>43647.88821759259</v>
      </c>
      <c r="B7" s="39" t="s">
        <v>304</v>
      </c>
      <c r="C7">
        <v>500</v>
      </c>
      <c r="D7">
        <v>489.5</v>
      </c>
      <c r="E7" s="4" t="s">
        <v>98</v>
      </c>
    </row>
    <row r="8" spans="1:5" x14ac:dyDescent="0.25">
      <c r="A8" s="3">
        <v>43647.914583333331</v>
      </c>
      <c r="B8" s="39" t="s">
        <v>105</v>
      </c>
      <c r="C8">
        <v>1000</v>
      </c>
      <c r="D8">
        <v>979</v>
      </c>
      <c r="E8" s="4" t="s">
        <v>106</v>
      </c>
    </row>
    <row r="9" spans="1:5" x14ac:dyDescent="0.25">
      <c r="A9" s="3">
        <v>43648.008344907408</v>
      </c>
      <c r="B9" s="39" t="s">
        <v>44</v>
      </c>
      <c r="C9">
        <v>100</v>
      </c>
      <c r="D9">
        <v>96.1</v>
      </c>
      <c r="E9" s="4" t="s">
        <v>41</v>
      </c>
    </row>
    <row r="10" spans="1:5" x14ac:dyDescent="0.25">
      <c r="A10" s="3">
        <v>43648.393738425926</v>
      </c>
      <c r="B10" s="39" t="s">
        <v>48</v>
      </c>
      <c r="C10">
        <v>1000</v>
      </c>
      <c r="D10">
        <v>979</v>
      </c>
      <c r="E10" s="4" t="s">
        <v>98</v>
      </c>
    </row>
    <row r="11" spans="1:5" x14ac:dyDescent="0.25">
      <c r="A11" s="3">
        <v>43648.429988425924</v>
      </c>
      <c r="B11" s="39" t="s">
        <v>305</v>
      </c>
      <c r="C11">
        <v>500</v>
      </c>
      <c r="D11">
        <v>489.5</v>
      </c>
      <c r="E11" s="4" t="s">
        <v>98</v>
      </c>
    </row>
    <row r="12" spans="1:5" x14ac:dyDescent="0.25">
      <c r="A12" s="3">
        <v>43648.549780092595</v>
      </c>
      <c r="B12" s="39" t="s">
        <v>306</v>
      </c>
      <c r="C12">
        <v>7400</v>
      </c>
      <c r="D12">
        <v>7244.6</v>
      </c>
      <c r="E12" s="4" t="s">
        <v>98</v>
      </c>
    </row>
    <row r="13" spans="1:5" x14ac:dyDescent="0.25">
      <c r="A13" s="3">
        <v>43648.712372685186</v>
      </c>
      <c r="B13" s="39" t="s">
        <v>307</v>
      </c>
      <c r="C13">
        <v>800</v>
      </c>
      <c r="D13">
        <v>783.2</v>
      </c>
      <c r="E13" s="4" t="s">
        <v>98</v>
      </c>
    </row>
    <row r="14" spans="1:5" x14ac:dyDescent="0.25">
      <c r="A14" s="3">
        <v>43649.967986111114</v>
      </c>
      <c r="B14" s="39" t="s">
        <v>308</v>
      </c>
      <c r="C14">
        <v>500</v>
      </c>
      <c r="D14">
        <v>489.5</v>
      </c>
      <c r="E14" s="4" t="s">
        <v>98</v>
      </c>
    </row>
    <row r="15" spans="1:5" x14ac:dyDescent="0.25">
      <c r="A15" s="3">
        <v>43650.36928240741</v>
      </c>
      <c r="B15" s="39" t="s">
        <v>74</v>
      </c>
      <c r="C15">
        <v>500</v>
      </c>
      <c r="D15">
        <v>489.5</v>
      </c>
      <c r="E15" s="4" t="s">
        <v>309</v>
      </c>
    </row>
    <row r="16" spans="1:5" x14ac:dyDescent="0.25">
      <c r="A16" s="3">
        <v>43650.691666666666</v>
      </c>
      <c r="B16" s="39" t="s">
        <v>75</v>
      </c>
      <c r="C16">
        <v>50</v>
      </c>
      <c r="D16">
        <v>46.1</v>
      </c>
      <c r="E16" s="4" t="s">
        <v>9</v>
      </c>
    </row>
    <row r="17" spans="1:5" x14ac:dyDescent="0.25">
      <c r="A17" s="3">
        <v>43650.802083333336</v>
      </c>
      <c r="B17" s="39" t="s">
        <v>76</v>
      </c>
      <c r="C17">
        <v>500</v>
      </c>
      <c r="D17">
        <v>489.5</v>
      </c>
      <c r="E17" s="4" t="s">
        <v>11</v>
      </c>
    </row>
    <row r="18" spans="1:5" x14ac:dyDescent="0.25">
      <c r="A18" s="3">
        <v>43650.805960648147</v>
      </c>
      <c r="B18" s="39" t="s">
        <v>310</v>
      </c>
      <c r="C18">
        <v>500</v>
      </c>
      <c r="D18">
        <v>489.5</v>
      </c>
      <c r="E18" s="4" t="s">
        <v>98</v>
      </c>
    </row>
    <row r="19" spans="1:5" x14ac:dyDescent="0.25">
      <c r="A19" s="3">
        <v>43650.808379629627</v>
      </c>
      <c r="B19" s="39" t="s">
        <v>310</v>
      </c>
      <c r="C19">
        <v>500</v>
      </c>
      <c r="D19">
        <v>489.5</v>
      </c>
      <c r="E19" s="4" t="s">
        <v>98</v>
      </c>
    </row>
    <row r="20" spans="1:5" x14ac:dyDescent="0.25">
      <c r="A20" s="3">
        <v>43650.862453703703</v>
      </c>
      <c r="B20" s="39" t="s">
        <v>45</v>
      </c>
      <c r="C20">
        <v>200</v>
      </c>
      <c r="D20">
        <v>195.8</v>
      </c>
      <c r="E20" s="4" t="s">
        <v>11</v>
      </c>
    </row>
    <row r="21" spans="1:5" x14ac:dyDescent="0.25">
      <c r="A21" s="3">
        <v>43650.925625000003</v>
      </c>
      <c r="B21" s="39" t="s">
        <v>138</v>
      </c>
      <c r="C21">
        <v>1000</v>
      </c>
      <c r="D21">
        <v>979</v>
      </c>
      <c r="E21" s="4" t="s">
        <v>98</v>
      </c>
    </row>
    <row r="22" spans="1:5" x14ac:dyDescent="0.25">
      <c r="A22" s="3">
        <v>43650.971863425926</v>
      </c>
      <c r="B22" s="39" t="s">
        <v>160</v>
      </c>
      <c r="C22">
        <v>1500</v>
      </c>
      <c r="D22">
        <v>1468.5</v>
      </c>
      <c r="E22" s="4" t="s">
        <v>10</v>
      </c>
    </row>
    <row r="23" spans="1:5" x14ac:dyDescent="0.25">
      <c r="A23" s="3">
        <v>43651.545844907407</v>
      </c>
      <c r="B23" s="39" t="s">
        <v>83</v>
      </c>
      <c r="C23">
        <v>100</v>
      </c>
      <c r="D23">
        <v>96.1</v>
      </c>
      <c r="E23" s="4" t="s">
        <v>90</v>
      </c>
    </row>
    <row r="24" spans="1:5" x14ac:dyDescent="0.25">
      <c r="A24" s="3">
        <v>43651.640127314815</v>
      </c>
      <c r="B24" s="39" t="s">
        <v>311</v>
      </c>
      <c r="C24">
        <v>100</v>
      </c>
      <c r="D24">
        <v>96.1</v>
      </c>
      <c r="E24" s="4" t="s">
        <v>98</v>
      </c>
    </row>
    <row r="25" spans="1:5" x14ac:dyDescent="0.25">
      <c r="A25" s="3">
        <v>43651.774467592593</v>
      </c>
      <c r="B25" s="39" t="s">
        <v>312</v>
      </c>
      <c r="C25">
        <v>1000</v>
      </c>
      <c r="D25">
        <v>979</v>
      </c>
      <c r="E25" s="4" t="s">
        <v>98</v>
      </c>
    </row>
    <row r="26" spans="1:5" x14ac:dyDescent="0.25">
      <c r="A26" s="3">
        <v>43651.819768518515</v>
      </c>
      <c r="B26" s="39" t="s">
        <v>313</v>
      </c>
      <c r="C26">
        <v>200</v>
      </c>
      <c r="D26">
        <v>195.8</v>
      </c>
      <c r="E26" s="4" t="s">
        <v>98</v>
      </c>
    </row>
    <row r="27" spans="1:5" x14ac:dyDescent="0.25">
      <c r="A27" s="3">
        <v>43651.821111111109</v>
      </c>
      <c r="B27" s="39" t="s">
        <v>313</v>
      </c>
      <c r="C27">
        <v>200</v>
      </c>
      <c r="D27">
        <v>195.8</v>
      </c>
      <c r="E27" s="4" t="s">
        <v>98</v>
      </c>
    </row>
    <row r="28" spans="1:5" x14ac:dyDescent="0.25">
      <c r="A28" s="3">
        <v>43651.897511574076</v>
      </c>
      <c r="B28" s="39" t="s">
        <v>314</v>
      </c>
      <c r="C28">
        <v>500</v>
      </c>
      <c r="D28">
        <v>489.5</v>
      </c>
      <c r="E28" s="4" t="s">
        <v>98</v>
      </c>
    </row>
    <row r="29" spans="1:5" x14ac:dyDescent="0.25">
      <c r="A29" s="3">
        <v>43651.943460648145</v>
      </c>
      <c r="B29" s="39" t="s">
        <v>315</v>
      </c>
      <c r="C29">
        <v>500</v>
      </c>
      <c r="D29">
        <v>489.5</v>
      </c>
      <c r="E29" s="4" t="s">
        <v>98</v>
      </c>
    </row>
    <row r="30" spans="1:5" x14ac:dyDescent="0.25">
      <c r="A30" s="3">
        <v>43652.005555555559</v>
      </c>
      <c r="B30" s="39" t="s">
        <v>316</v>
      </c>
      <c r="C30">
        <v>500</v>
      </c>
      <c r="D30">
        <v>489.5</v>
      </c>
      <c r="E30" s="4" t="s">
        <v>98</v>
      </c>
    </row>
    <row r="31" spans="1:5" x14ac:dyDescent="0.25">
      <c r="A31" s="3">
        <v>43652.389560185184</v>
      </c>
      <c r="B31" s="39" t="s">
        <v>317</v>
      </c>
      <c r="C31">
        <v>500</v>
      </c>
      <c r="D31">
        <v>489.5</v>
      </c>
      <c r="E31" s="4" t="s">
        <v>318</v>
      </c>
    </row>
    <row r="32" spans="1:5" x14ac:dyDescent="0.25">
      <c r="A32" s="3">
        <v>43652.392152777778</v>
      </c>
      <c r="B32" s="39" t="s">
        <v>319</v>
      </c>
      <c r="C32">
        <v>1000</v>
      </c>
      <c r="D32">
        <v>979</v>
      </c>
      <c r="E32" s="4" t="s">
        <v>98</v>
      </c>
    </row>
    <row r="33" spans="1:5" x14ac:dyDescent="0.25">
      <c r="A33" s="3">
        <v>43652.453321759262</v>
      </c>
      <c r="B33" s="39" t="s">
        <v>320</v>
      </c>
      <c r="C33">
        <v>300</v>
      </c>
      <c r="D33">
        <v>293.7</v>
      </c>
      <c r="E33" s="4" t="s">
        <v>98</v>
      </c>
    </row>
    <row r="34" spans="1:5" x14ac:dyDescent="0.25">
      <c r="A34" s="3">
        <v>43652.453761574077</v>
      </c>
      <c r="B34" s="39" t="s">
        <v>321</v>
      </c>
      <c r="C34">
        <v>300</v>
      </c>
      <c r="D34">
        <v>293.7</v>
      </c>
      <c r="E34" s="4" t="s">
        <v>98</v>
      </c>
    </row>
    <row r="35" spans="1:5" x14ac:dyDescent="0.25">
      <c r="A35" s="3">
        <v>43652.457986111112</v>
      </c>
      <c r="B35" s="39" t="s">
        <v>322</v>
      </c>
      <c r="C35">
        <v>500</v>
      </c>
      <c r="D35">
        <v>489.5</v>
      </c>
      <c r="E35" s="4" t="s">
        <v>98</v>
      </c>
    </row>
    <row r="36" spans="1:5" x14ac:dyDescent="0.25">
      <c r="A36" s="3">
        <v>43652.553113425929</v>
      </c>
      <c r="B36" s="39" t="s">
        <v>323</v>
      </c>
      <c r="C36">
        <v>500</v>
      </c>
      <c r="D36">
        <v>489.5</v>
      </c>
      <c r="E36" s="4" t="s">
        <v>98</v>
      </c>
    </row>
    <row r="37" spans="1:5" x14ac:dyDescent="0.25">
      <c r="A37" s="3">
        <v>43652.596990740742</v>
      </c>
      <c r="B37" s="39" t="s">
        <v>324</v>
      </c>
      <c r="C37">
        <v>100</v>
      </c>
      <c r="D37">
        <v>96.1</v>
      </c>
      <c r="E37" s="4" t="s">
        <v>10</v>
      </c>
    </row>
    <row r="38" spans="1:5" x14ac:dyDescent="0.25">
      <c r="A38" s="3">
        <v>43652.689942129633</v>
      </c>
      <c r="B38" s="39" t="s">
        <v>325</v>
      </c>
      <c r="C38">
        <v>1000</v>
      </c>
      <c r="D38">
        <v>979</v>
      </c>
      <c r="E38" s="4" t="s">
        <v>98</v>
      </c>
    </row>
    <row r="39" spans="1:5" x14ac:dyDescent="0.25">
      <c r="A39" s="3">
        <v>43652.691666666666</v>
      </c>
      <c r="B39" s="39" t="s">
        <v>163</v>
      </c>
      <c r="C39">
        <v>100</v>
      </c>
      <c r="D39">
        <v>96.1</v>
      </c>
      <c r="E39" s="4" t="s">
        <v>11</v>
      </c>
    </row>
    <row r="40" spans="1:5" x14ac:dyDescent="0.25">
      <c r="A40" s="3">
        <v>43652.691701388889</v>
      </c>
      <c r="B40" s="39" t="s">
        <v>325</v>
      </c>
      <c r="C40">
        <v>1000</v>
      </c>
      <c r="D40">
        <v>979</v>
      </c>
      <c r="E40" s="4" t="s">
        <v>98</v>
      </c>
    </row>
    <row r="41" spans="1:5" x14ac:dyDescent="0.25">
      <c r="A41" s="3">
        <v>43652.693043981482</v>
      </c>
      <c r="B41" s="39" t="s">
        <v>325</v>
      </c>
      <c r="C41">
        <v>1000</v>
      </c>
      <c r="D41">
        <v>979</v>
      </c>
      <c r="E41" s="4" t="s">
        <v>98</v>
      </c>
    </row>
    <row r="42" spans="1:5" x14ac:dyDescent="0.25">
      <c r="A42" s="3">
        <v>43653.11041666667</v>
      </c>
      <c r="B42" s="39" t="s">
        <v>161</v>
      </c>
      <c r="C42">
        <v>300</v>
      </c>
      <c r="D42">
        <v>293.7</v>
      </c>
      <c r="E42" s="4" t="s">
        <v>162</v>
      </c>
    </row>
    <row r="43" spans="1:5" x14ac:dyDescent="0.25">
      <c r="A43" s="3">
        <v>43653.527662037035</v>
      </c>
      <c r="B43" s="39" t="s">
        <v>326</v>
      </c>
      <c r="C43">
        <v>200</v>
      </c>
      <c r="D43">
        <v>195.8</v>
      </c>
      <c r="E43" s="4" t="s">
        <v>327</v>
      </c>
    </row>
    <row r="44" spans="1:5" x14ac:dyDescent="0.25">
      <c r="A44" s="3">
        <v>43654.006145833337</v>
      </c>
      <c r="B44" s="39" t="s">
        <v>328</v>
      </c>
      <c r="C44">
        <v>300</v>
      </c>
      <c r="D44">
        <v>293.7</v>
      </c>
      <c r="E44" s="4" t="s">
        <v>10</v>
      </c>
    </row>
    <row r="45" spans="1:5" x14ac:dyDescent="0.25">
      <c r="A45" s="3">
        <v>43654.046388888892</v>
      </c>
      <c r="B45" s="39" t="s">
        <v>329</v>
      </c>
      <c r="C45">
        <v>500</v>
      </c>
      <c r="D45">
        <v>489.5</v>
      </c>
      <c r="E45" s="4" t="s">
        <v>98</v>
      </c>
    </row>
    <row r="46" spans="1:5" x14ac:dyDescent="0.25">
      <c r="A46" s="3">
        <v>43654.629872685182</v>
      </c>
      <c r="B46" s="39" t="s">
        <v>79</v>
      </c>
      <c r="C46">
        <v>250</v>
      </c>
      <c r="D46">
        <v>244.75</v>
      </c>
      <c r="E46" s="4" t="s">
        <v>11</v>
      </c>
    </row>
    <row r="47" spans="1:5" x14ac:dyDescent="0.25">
      <c r="A47" s="3">
        <v>43654.656631944446</v>
      </c>
      <c r="B47" s="39" t="s">
        <v>330</v>
      </c>
      <c r="C47">
        <v>200</v>
      </c>
      <c r="D47">
        <v>195.8</v>
      </c>
      <c r="E47" s="4" t="s">
        <v>331</v>
      </c>
    </row>
    <row r="48" spans="1:5" x14ac:dyDescent="0.25">
      <c r="A48" s="3">
        <v>43654.871504629627</v>
      </c>
      <c r="B48" s="39" t="s">
        <v>78</v>
      </c>
      <c r="C48">
        <v>300</v>
      </c>
      <c r="D48">
        <v>293.7</v>
      </c>
      <c r="E48" s="4" t="s">
        <v>11</v>
      </c>
    </row>
    <row r="49" spans="1:5" x14ac:dyDescent="0.25">
      <c r="A49" s="3">
        <v>43655.405011574076</v>
      </c>
      <c r="B49" s="39" t="s">
        <v>48</v>
      </c>
      <c r="C49">
        <v>900</v>
      </c>
      <c r="D49">
        <v>881.1</v>
      </c>
      <c r="E49" s="4" t="s">
        <v>98</v>
      </c>
    </row>
    <row r="50" spans="1:5" x14ac:dyDescent="0.25">
      <c r="A50" s="3">
        <v>43655.651018518518</v>
      </c>
      <c r="B50" s="39" t="s">
        <v>332</v>
      </c>
      <c r="C50">
        <v>2000</v>
      </c>
      <c r="D50">
        <v>1958</v>
      </c>
      <c r="E50" s="4" t="s">
        <v>333</v>
      </c>
    </row>
    <row r="51" spans="1:5" x14ac:dyDescent="0.25">
      <c r="A51" s="3">
        <v>43655.857638888891</v>
      </c>
      <c r="B51" s="39" t="s">
        <v>65</v>
      </c>
      <c r="C51">
        <v>500</v>
      </c>
      <c r="D51">
        <v>489.5</v>
      </c>
      <c r="E51" s="4" t="s">
        <v>52</v>
      </c>
    </row>
    <row r="52" spans="1:5" x14ac:dyDescent="0.25">
      <c r="A52" s="3">
        <v>43656.347395833334</v>
      </c>
      <c r="B52" s="39" t="s">
        <v>334</v>
      </c>
      <c r="C52">
        <v>100</v>
      </c>
      <c r="D52">
        <v>96.1</v>
      </c>
      <c r="E52" s="4" t="s">
        <v>52</v>
      </c>
    </row>
    <row r="53" spans="1:5" x14ac:dyDescent="0.25">
      <c r="A53" s="3">
        <v>43656.350173611114</v>
      </c>
      <c r="B53" s="39" t="s">
        <v>334</v>
      </c>
      <c r="C53">
        <v>100</v>
      </c>
      <c r="D53">
        <v>96.1</v>
      </c>
      <c r="E53" s="4" t="s">
        <v>98</v>
      </c>
    </row>
    <row r="54" spans="1:5" x14ac:dyDescent="0.25">
      <c r="A54" s="3">
        <v>43656.710416666669</v>
      </c>
      <c r="B54" s="39" t="s">
        <v>128</v>
      </c>
      <c r="C54">
        <v>500</v>
      </c>
      <c r="D54">
        <v>489.5</v>
      </c>
      <c r="E54" s="4" t="s">
        <v>11</v>
      </c>
    </row>
    <row r="55" spans="1:5" x14ac:dyDescent="0.25">
      <c r="A55" s="3">
        <v>43656.757638888892</v>
      </c>
      <c r="B55" s="39" t="s">
        <v>62</v>
      </c>
      <c r="C55">
        <v>300</v>
      </c>
      <c r="D55">
        <v>293.7</v>
      </c>
      <c r="E55" s="4" t="s">
        <v>63</v>
      </c>
    </row>
    <row r="56" spans="1:5" x14ac:dyDescent="0.25">
      <c r="A56" s="3">
        <v>43656.856249999997</v>
      </c>
      <c r="B56" s="39" t="s">
        <v>127</v>
      </c>
      <c r="C56">
        <v>100</v>
      </c>
      <c r="D56">
        <v>96.1</v>
      </c>
      <c r="E56" s="4" t="s">
        <v>11</v>
      </c>
    </row>
    <row r="57" spans="1:5" x14ac:dyDescent="0.25">
      <c r="A57" s="3">
        <v>43657.359027777777</v>
      </c>
      <c r="B57" s="39" t="s">
        <v>22</v>
      </c>
      <c r="C57">
        <v>100</v>
      </c>
      <c r="D57">
        <v>96.1</v>
      </c>
      <c r="E57" s="4" t="s">
        <v>11</v>
      </c>
    </row>
    <row r="58" spans="1:5" x14ac:dyDescent="0.25">
      <c r="A58" s="3">
        <v>43657.558206018519</v>
      </c>
      <c r="B58" s="39" t="s">
        <v>332</v>
      </c>
      <c r="C58">
        <v>76500</v>
      </c>
      <c r="D58">
        <v>74893.5</v>
      </c>
      <c r="E58" s="4" t="s">
        <v>335</v>
      </c>
    </row>
    <row r="59" spans="1:5" x14ac:dyDescent="0.25">
      <c r="A59" s="3">
        <v>43657.567233796297</v>
      </c>
      <c r="B59" s="39" t="s">
        <v>336</v>
      </c>
      <c r="C59">
        <v>1000</v>
      </c>
      <c r="D59">
        <v>979</v>
      </c>
      <c r="E59" s="4" t="s">
        <v>9</v>
      </c>
    </row>
    <row r="60" spans="1:5" x14ac:dyDescent="0.25">
      <c r="A60" s="3">
        <v>43657.645289351851</v>
      </c>
      <c r="B60" s="39" t="s">
        <v>159</v>
      </c>
      <c r="C60">
        <v>5000</v>
      </c>
      <c r="D60">
        <v>4895</v>
      </c>
      <c r="E60" s="4" t="s">
        <v>98</v>
      </c>
    </row>
    <row r="61" spans="1:5" x14ac:dyDescent="0.25">
      <c r="A61" s="3">
        <v>43657.697175925925</v>
      </c>
      <c r="B61" s="39" t="s">
        <v>61</v>
      </c>
      <c r="C61">
        <v>100</v>
      </c>
      <c r="D61">
        <v>96.1</v>
      </c>
      <c r="E61" s="4" t="s">
        <v>52</v>
      </c>
    </row>
    <row r="62" spans="1:5" x14ac:dyDescent="0.25">
      <c r="A62" s="3">
        <v>43657.888148148151</v>
      </c>
      <c r="B62" s="39" t="s">
        <v>70</v>
      </c>
      <c r="C62">
        <v>300</v>
      </c>
      <c r="D62">
        <v>293.7</v>
      </c>
      <c r="E62" s="4" t="s">
        <v>9</v>
      </c>
    </row>
    <row r="63" spans="1:5" x14ac:dyDescent="0.25">
      <c r="A63" s="3">
        <v>43657.908333333333</v>
      </c>
      <c r="B63" s="39" t="s">
        <v>64</v>
      </c>
      <c r="C63">
        <v>500</v>
      </c>
      <c r="D63">
        <v>489.5</v>
      </c>
      <c r="E63" s="4" t="s">
        <v>11</v>
      </c>
    </row>
    <row r="64" spans="1:5" x14ac:dyDescent="0.25">
      <c r="A64" s="3">
        <v>43657.956192129626</v>
      </c>
      <c r="B64" s="39" t="s">
        <v>97</v>
      </c>
      <c r="C64">
        <v>100</v>
      </c>
      <c r="D64">
        <v>96.1</v>
      </c>
      <c r="E64" s="4" t="s">
        <v>103</v>
      </c>
    </row>
    <row r="65" spans="1:5" x14ac:dyDescent="0.25">
      <c r="A65" s="3">
        <v>43658.013831018521</v>
      </c>
      <c r="B65" s="39" t="s">
        <v>129</v>
      </c>
      <c r="C65">
        <v>100</v>
      </c>
      <c r="D65">
        <v>96.1</v>
      </c>
      <c r="E65" s="4" t="s">
        <v>11</v>
      </c>
    </row>
    <row r="66" spans="1:5" x14ac:dyDescent="0.25">
      <c r="A66" s="3">
        <v>43658.136122685188</v>
      </c>
      <c r="B66" s="39" t="s">
        <v>130</v>
      </c>
      <c r="C66">
        <v>300</v>
      </c>
      <c r="D66">
        <v>293.7</v>
      </c>
      <c r="E66" s="4" t="s">
        <v>11</v>
      </c>
    </row>
    <row r="67" spans="1:5" x14ac:dyDescent="0.25">
      <c r="A67" s="3">
        <v>43658.550208333334</v>
      </c>
      <c r="B67" s="39" t="s">
        <v>337</v>
      </c>
      <c r="C67">
        <v>100</v>
      </c>
      <c r="D67">
        <v>96.1</v>
      </c>
      <c r="E67" s="4" t="s">
        <v>98</v>
      </c>
    </row>
    <row r="68" spans="1:5" x14ac:dyDescent="0.25">
      <c r="A68" s="3">
        <v>43658.550694444442</v>
      </c>
      <c r="B68" s="39" t="s">
        <v>85</v>
      </c>
      <c r="C68">
        <v>300</v>
      </c>
      <c r="D68">
        <v>293.7</v>
      </c>
      <c r="E68" s="4" t="s">
        <v>11</v>
      </c>
    </row>
    <row r="69" spans="1:5" x14ac:dyDescent="0.25">
      <c r="A69" s="3">
        <v>43658.631655092591</v>
      </c>
      <c r="B69" s="39" t="s">
        <v>155</v>
      </c>
      <c r="C69">
        <v>300</v>
      </c>
      <c r="D69">
        <v>293.7</v>
      </c>
      <c r="E69" s="4" t="s">
        <v>338</v>
      </c>
    </row>
    <row r="70" spans="1:5" x14ac:dyDescent="0.25">
      <c r="A70" s="3">
        <v>43658.71402777778</v>
      </c>
      <c r="B70" s="39" t="s">
        <v>339</v>
      </c>
      <c r="C70">
        <v>500</v>
      </c>
      <c r="D70">
        <v>489.5</v>
      </c>
      <c r="E70" s="4" t="s">
        <v>98</v>
      </c>
    </row>
    <row r="71" spans="1:5" x14ac:dyDescent="0.25">
      <c r="A71" s="3">
        <v>43658.715300925927</v>
      </c>
      <c r="B71" s="39" t="s">
        <v>340</v>
      </c>
      <c r="C71">
        <v>300</v>
      </c>
      <c r="D71">
        <v>293.7</v>
      </c>
      <c r="E71" s="4" t="s">
        <v>341</v>
      </c>
    </row>
    <row r="72" spans="1:5" x14ac:dyDescent="0.25">
      <c r="A72" s="3">
        <v>43658.715740740743</v>
      </c>
      <c r="B72" s="39" t="s">
        <v>342</v>
      </c>
      <c r="C72">
        <v>100</v>
      </c>
      <c r="D72">
        <v>96.1</v>
      </c>
      <c r="E72" s="4" t="s">
        <v>98</v>
      </c>
    </row>
    <row r="73" spans="1:5" x14ac:dyDescent="0.25">
      <c r="A73" s="3">
        <v>43658.716087962966</v>
      </c>
      <c r="B73" s="39" t="s">
        <v>343</v>
      </c>
      <c r="C73">
        <v>500</v>
      </c>
      <c r="D73">
        <v>489.5</v>
      </c>
      <c r="E73" s="4" t="s">
        <v>98</v>
      </c>
    </row>
    <row r="74" spans="1:5" x14ac:dyDescent="0.25">
      <c r="A74" s="3">
        <v>43658.717129629629</v>
      </c>
      <c r="B74" s="39" t="s">
        <v>344</v>
      </c>
      <c r="C74">
        <v>500</v>
      </c>
      <c r="D74">
        <v>489.5</v>
      </c>
      <c r="E74" s="4" t="s">
        <v>98</v>
      </c>
    </row>
    <row r="75" spans="1:5" x14ac:dyDescent="0.25">
      <c r="A75" s="3">
        <v>43658.717685185184</v>
      </c>
      <c r="B75" s="39" t="s">
        <v>345</v>
      </c>
      <c r="C75">
        <v>1000</v>
      </c>
      <c r="D75">
        <v>979</v>
      </c>
      <c r="E75" s="4" t="s">
        <v>98</v>
      </c>
    </row>
    <row r="76" spans="1:5" x14ac:dyDescent="0.25">
      <c r="A76" s="3">
        <v>43658.718194444446</v>
      </c>
      <c r="B76" s="39" t="s">
        <v>343</v>
      </c>
      <c r="C76">
        <v>500</v>
      </c>
      <c r="D76">
        <v>489.5</v>
      </c>
      <c r="E76" s="4" t="s">
        <v>98</v>
      </c>
    </row>
    <row r="77" spans="1:5" x14ac:dyDescent="0.25">
      <c r="A77" s="3">
        <v>43658.718645833331</v>
      </c>
      <c r="B77" s="39" t="s">
        <v>346</v>
      </c>
      <c r="C77">
        <v>706</v>
      </c>
      <c r="D77">
        <v>691.17</v>
      </c>
      <c r="E77" s="4" t="s">
        <v>98</v>
      </c>
    </row>
    <row r="78" spans="1:5" x14ac:dyDescent="0.25">
      <c r="A78" s="3">
        <v>43658.72142361111</v>
      </c>
      <c r="B78" s="39" t="s">
        <v>347</v>
      </c>
      <c r="C78">
        <v>300</v>
      </c>
      <c r="D78">
        <v>293.7</v>
      </c>
      <c r="E78" s="4" t="s">
        <v>98</v>
      </c>
    </row>
    <row r="79" spans="1:5" x14ac:dyDescent="0.25">
      <c r="A79" s="3">
        <v>43658.724490740744</v>
      </c>
      <c r="B79" s="39" t="s">
        <v>348</v>
      </c>
      <c r="C79">
        <v>100</v>
      </c>
      <c r="D79">
        <v>96.1</v>
      </c>
      <c r="E79" s="4" t="s">
        <v>98</v>
      </c>
    </row>
    <row r="80" spans="1:5" x14ac:dyDescent="0.25">
      <c r="A80" s="3">
        <v>43658.724826388891</v>
      </c>
      <c r="B80" s="39" t="s">
        <v>349</v>
      </c>
      <c r="C80">
        <v>600</v>
      </c>
      <c r="D80">
        <v>587.4</v>
      </c>
      <c r="E80" s="4" t="s">
        <v>98</v>
      </c>
    </row>
    <row r="81" spans="1:5" x14ac:dyDescent="0.25">
      <c r="A81" s="3">
        <v>43658.726168981484</v>
      </c>
      <c r="B81" s="39" t="s">
        <v>350</v>
      </c>
      <c r="C81">
        <v>300</v>
      </c>
      <c r="D81">
        <v>293.7</v>
      </c>
      <c r="E81" s="4" t="s">
        <v>98</v>
      </c>
    </row>
    <row r="82" spans="1:5" x14ac:dyDescent="0.25">
      <c r="A82" s="3">
        <v>43658.727465277778</v>
      </c>
      <c r="B82" s="39" t="s">
        <v>351</v>
      </c>
      <c r="C82">
        <v>500</v>
      </c>
      <c r="D82">
        <v>489.5</v>
      </c>
      <c r="E82" s="4" t="s">
        <v>352</v>
      </c>
    </row>
    <row r="83" spans="1:5" x14ac:dyDescent="0.25">
      <c r="A83" s="3">
        <v>43658.727951388886</v>
      </c>
      <c r="B83" s="39" t="s">
        <v>353</v>
      </c>
      <c r="C83">
        <v>100</v>
      </c>
      <c r="D83">
        <v>96.1</v>
      </c>
      <c r="E83" s="4" t="s">
        <v>98</v>
      </c>
    </row>
    <row r="84" spans="1:5" x14ac:dyDescent="0.25">
      <c r="A84" s="3">
        <v>43658.728831018518</v>
      </c>
      <c r="B84" s="39" t="s">
        <v>146</v>
      </c>
      <c r="C84">
        <v>10000</v>
      </c>
      <c r="D84">
        <v>9790</v>
      </c>
      <c r="E84" s="4" t="s">
        <v>98</v>
      </c>
    </row>
    <row r="85" spans="1:5" x14ac:dyDescent="0.25">
      <c r="A85" s="3">
        <v>43658.730081018519</v>
      </c>
      <c r="B85" s="39" t="s">
        <v>107</v>
      </c>
      <c r="C85">
        <v>100</v>
      </c>
      <c r="D85">
        <v>96.1</v>
      </c>
      <c r="E85" s="4" t="s">
        <v>98</v>
      </c>
    </row>
    <row r="86" spans="1:5" x14ac:dyDescent="0.25">
      <c r="A86" s="3">
        <v>43658.730902777781</v>
      </c>
      <c r="B86" s="39" t="s">
        <v>354</v>
      </c>
      <c r="C86">
        <v>500</v>
      </c>
      <c r="D86">
        <v>489.5</v>
      </c>
      <c r="E86" s="4" t="s">
        <v>355</v>
      </c>
    </row>
    <row r="87" spans="1:5" x14ac:dyDescent="0.25">
      <c r="A87" s="3">
        <v>43658.731539351851</v>
      </c>
      <c r="B87" s="39" t="s">
        <v>356</v>
      </c>
      <c r="C87">
        <v>1000</v>
      </c>
      <c r="D87">
        <v>979</v>
      </c>
      <c r="E87" s="4" t="s">
        <v>98</v>
      </c>
    </row>
    <row r="88" spans="1:5" x14ac:dyDescent="0.25">
      <c r="A88" s="3">
        <v>43658.731689814813</v>
      </c>
      <c r="B88" s="39" t="s">
        <v>357</v>
      </c>
      <c r="C88">
        <v>3000</v>
      </c>
      <c r="D88">
        <v>2937</v>
      </c>
      <c r="E88" s="4" t="s">
        <v>98</v>
      </c>
    </row>
    <row r="89" spans="1:5" x14ac:dyDescent="0.25">
      <c r="A89" s="3">
        <v>43658.733067129629</v>
      </c>
      <c r="B89" s="39" t="s">
        <v>358</v>
      </c>
      <c r="C89">
        <v>500</v>
      </c>
      <c r="D89">
        <v>489.5</v>
      </c>
      <c r="E89" s="4" t="s">
        <v>98</v>
      </c>
    </row>
    <row r="90" spans="1:5" x14ac:dyDescent="0.25">
      <c r="A90" s="3">
        <v>43658.735717592594</v>
      </c>
      <c r="B90" s="39" t="s">
        <v>359</v>
      </c>
      <c r="C90">
        <v>300</v>
      </c>
      <c r="D90">
        <v>293.7</v>
      </c>
      <c r="E90" s="4" t="s">
        <v>98</v>
      </c>
    </row>
    <row r="91" spans="1:5" x14ac:dyDescent="0.25">
      <c r="A91" s="3">
        <v>43658.740231481483</v>
      </c>
      <c r="B91" s="39" t="s">
        <v>360</v>
      </c>
      <c r="C91">
        <v>500</v>
      </c>
      <c r="D91">
        <v>489.5</v>
      </c>
      <c r="E91" s="4" t="s">
        <v>98</v>
      </c>
    </row>
    <row r="92" spans="1:5" x14ac:dyDescent="0.25">
      <c r="A92" s="3">
        <v>43658.742835648147</v>
      </c>
      <c r="B92" s="39" t="s">
        <v>361</v>
      </c>
      <c r="C92">
        <v>100</v>
      </c>
      <c r="D92">
        <v>96.1</v>
      </c>
      <c r="E92" s="4" t="s">
        <v>98</v>
      </c>
    </row>
    <row r="93" spans="1:5" x14ac:dyDescent="0.25">
      <c r="A93" s="3">
        <v>43658.743645833332</v>
      </c>
      <c r="B93" s="39" t="s">
        <v>82</v>
      </c>
      <c r="C93">
        <v>1000</v>
      </c>
      <c r="D93">
        <v>979</v>
      </c>
      <c r="E93" s="4" t="s">
        <v>362</v>
      </c>
    </row>
    <row r="94" spans="1:5" x14ac:dyDescent="0.25">
      <c r="A94" s="3">
        <v>43658.744351851848</v>
      </c>
      <c r="B94" s="39" t="s">
        <v>94</v>
      </c>
      <c r="C94">
        <v>100</v>
      </c>
      <c r="D94">
        <v>96.1</v>
      </c>
      <c r="E94" s="4" t="s">
        <v>98</v>
      </c>
    </row>
    <row r="95" spans="1:5" x14ac:dyDescent="0.25">
      <c r="A95" s="3">
        <v>43658.747499999998</v>
      </c>
      <c r="B95" s="39" t="s">
        <v>134</v>
      </c>
      <c r="C95">
        <v>300</v>
      </c>
      <c r="D95">
        <v>293.7</v>
      </c>
      <c r="E95" s="4" t="s">
        <v>98</v>
      </c>
    </row>
    <row r="96" spans="1:5" x14ac:dyDescent="0.25">
      <c r="A96" s="3">
        <v>43658.750590277778</v>
      </c>
      <c r="B96" s="39" t="s">
        <v>363</v>
      </c>
      <c r="C96">
        <v>500</v>
      </c>
      <c r="D96">
        <v>489.5</v>
      </c>
      <c r="E96" s="4" t="s">
        <v>98</v>
      </c>
    </row>
    <row r="97" spans="1:5" x14ac:dyDescent="0.25">
      <c r="A97" s="3">
        <v>43658.750949074078</v>
      </c>
      <c r="B97" s="39" t="s">
        <v>364</v>
      </c>
      <c r="C97">
        <v>50000</v>
      </c>
      <c r="D97">
        <v>48950</v>
      </c>
      <c r="E97" s="4" t="s">
        <v>365</v>
      </c>
    </row>
    <row r="98" spans="1:5" x14ac:dyDescent="0.25">
      <c r="A98" s="3">
        <v>43658.751932870371</v>
      </c>
      <c r="B98" s="39" t="s">
        <v>322</v>
      </c>
      <c r="C98">
        <v>1000</v>
      </c>
      <c r="D98">
        <v>979</v>
      </c>
      <c r="E98" s="4" t="s">
        <v>98</v>
      </c>
    </row>
    <row r="99" spans="1:5" x14ac:dyDescent="0.25">
      <c r="A99" s="3">
        <v>43658.752511574072</v>
      </c>
      <c r="B99" s="39" t="s">
        <v>366</v>
      </c>
      <c r="C99">
        <v>10000</v>
      </c>
      <c r="D99">
        <v>9790</v>
      </c>
      <c r="E99" s="4" t="s">
        <v>98</v>
      </c>
    </row>
    <row r="100" spans="1:5" x14ac:dyDescent="0.25">
      <c r="A100" s="3">
        <v>43658.755833333336</v>
      </c>
      <c r="B100" s="39" t="s">
        <v>126</v>
      </c>
      <c r="C100">
        <v>300</v>
      </c>
      <c r="D100">
        <v>293.7</v>
      </c>
      <c r="E100" s="4" t="s">
        <v>98</v>
      </c>
    </row>
    <row r="101" spans="1:5" x14ac:dyDescent="0.25">
      <c r="A101" s="3">
        <v>43658.762395833335</v>
      </c>
      <c r="B101" s="39" t="s">
        <v>367</v>
      </c>
      <c r="C101">
        <v>500</v>
      </c>
      <c r="D101">
        <v>489.5</v>
      </c>
      <c r="E101" s="4" t="s">
        <v>98</v>
      </c>
    </row>
    <row r="102" spans="1:5" x14ac:dyDescent="0.25">
      <c r="A102" s="3">
        <v>43658.771273148152</v>
      </c>
      <c r="B102" s="39" t="s">
        <v>368</v>
      </c>
      <c r="C102">
        <v>300</v>
      </c>
      <c r="D102">
        <v>293.7</v>
      </c>
      <c r="E102" s="4" t="s">
        <v>98</v>
      </c>
    </row>
    <row r="103" spans="1:5" x14ac:dyDescent="0.25">
      <c r="A103" s="3">
        <v>43658.773923611108</v>
      </c>
      <c r="B103" s="39" t="s">
        <v>112</v>
      </c>
      <c r="C103">
        <v>250</v>
      </c>
      <c r="D103">
        <v>244.75</v>
      </c>
      <c r="E103" s="4" t="s">
        <v>98</v>
      </c>
    </row>
    <row r="104" spans="1:5" x14ac:dyDescent="0.25">
      <c r="A104" s="3">
        <v>43658.776678240742</v>
      </c>
      <c r="B104" s="39" t="s">
        <v>369</v>
      </c>
      <c r="C104">
        <v>500</v>
      </c>
      <c r="D104">
        <v>489.5</v>
      </c>
      <c r="E104" s="4" t="s">
        <v>98</v>
      </c>
    </row>
    <row r="105" spans="1:5" x14ac:dyDescent="0.25">
      <c r="A105" s="3">
        <v>43658.781828703701</v>
      </c>
      <c r="B105" s="39" t="s">
        <v>135</v>
      </c>
      <c r="C105">
        <v>1000</v>
      </c>
      <c r="D105">
        <v>979</v>
      </c>
      <c r="E105" s="4" t="s">
        <v>98</v>
      </c>
    </row>
    <row r="106" spans="1:5" x14ac:dyDescent="0.25">
      <c r="A106" s="3">
        <v>43658.784699074073</v>
      </c>
      <c r="B106" s="39" t="s">
        <v>370</v>
      </c>
      <c r="C106">
        <v>300</v>
      </c>
      <c r="D106">
        <v>293.7</v>
      </c>
      <c r="E106" s="4" t="s">
        <v>98</v>
      </c>
    </row>
    <row r="107" spans="1:5" x14ac:dyDescent="0.25">
      <c r="A107" s="3">
        <v>43658.789155092592</v>
      </c>
      <c r="B107" s="39" t="s">
        <v>371</v>
      </c>
      <c r="C107">
        <v>500</v>
      </c>
      <c r="D107">
        <v>489.5</v>
      </c>
      <c r="E107" s="4" t="s">
        <v>98</v>
      </c>
    </row>
    <row r="108" spans="1:5" x14ac:dyDescent="0.25">
      <c r="A108" s="3">
        <v>43658.799224537041</v>
      </c>
      <c r="B108" s="39" t="s">
        <v>372</v>
      </c>
      <c r="C108">
        <v>300</v>
      </c>
      <c r="D108">
        <v>293.7</v>
      </c>
      <c r="E108" s="4" t="s">
        <v>98</v>
      </c>
    </row>
    <row r="109" spans="1:5" x14ac:dyDescent="0.25">
      <c r="A109" s="3">
        <v>43658.805347222224</v>
      </c>
      <c r="B109" s="39" t="s">
        <v>373</v>
      </c>
      <c r="C109">
        <v>500</v>
      </c>
      <c r="D109">
        <v>489.5</v>
      </c>
      <c r="E109" s="4" t="s">
        <v>98</v>
      </c>
    </row>
    <row r="110" spans="1:5" x14ac:dyDescent="0.25">
      <c r="A110" s="3">
        <v>43658.807268518518</v>
      </c>
      <c r="B110" s="39" t="s">
        <v>374</v>
      </c>
      <c r="C110">
        <v>1000</v>
      </c>
      <c r="D110">
        <v>979</v>
      </c>
      <c r="E110" s="4" t="s">
        <v>10</v>
      </c>
    </row>
    <row r="111" spans="1:5" x14ac:dyDescent="0.25">
      <c r="A111" s="3">
        <v>43658.811759259261</v>
      </c>
      <c r="B111" s="39" t="s">
        <v>375</v>
      </c>
      <c r="C111">
        <v>50000</v>
      </c>
      <c r="D111">
        <v>48950</v>
      </c>
      <c r="E111" s="4" t="s">
        <v>98</v>
      </c>
    </row>
    <row r="112" spans="1:5" x14ac:dyDescent="0.25">
      <c r="A112" s="3">
        <v>43658.818333333336</v>
      </c>
      <c r="B112" s="39" t="s">
        <v>376</v>
      </c>
      <c r="C112">
        <v>100</v>
      </c>
      <c r="D112">
        <v>96.1</v>
      </c>
      <c r="E112" s="4" t="s">
        <v>98</v>
      </c>
    </row>
    <row r="113" spans="1:5" x14ac:dyDescent="0.25">
      <c r="A113" s="3">
        <v>43658.82267361111</v>
      </c>
      <c r="B113" s="39" t="s">
        <v>377</v>
      </c>
      <c r="C113">
        <v>100</v>
      </c>
      <c r="D113">
        <v>96.1</v>
      </c>
      <c r="E113" s="4" t="s">
        <v>98</v>
      </c>
    </row>
    <row r="114" spans="1:5" x14ac:dyDescent="0.25">
      <c r="A114" s="3">
        <v>43658.823171296295</v>
      </c>
      <c r="B114" s="39" t="s">
        <v>378</v>
      </c>
      <c r="C114">
        <v>500</v>
      </c>
      <c r="D114">
        <v>489.5</v>
      </c>
      <c r="E114" s="4" t="s">
        <v>98</v>
      </c>
    </row>
    <row r="115" spans="1:5" x14ac:dyDescent="0.25">
      <c r="A115" s="3">
        <v>43658.848865740743</v>
      </c>
      <c r="B115" s="39" t="s">
        <v>45</v>
      </c>
      <c r="C115">
        <v>500</v>
      </c>
      <c r="D115">
        <v>489.5</v>
      </c>
      <c r="E115" s="4" t="s">
        <v>98</v>
      </c>
    </row>
    <row r="116" spans="1:5" x14ac:dyDescent="0.25">
      <c r="A116" s="3">
        <v>43658.859583333331</v>
      </c>
      <c r="B116" s="39" t="s">
        <v>166</v>
      </c>
      <c r="C116">
        <v>300</v>
      </c>
      <c r="D116">
        <v>293.7</v>
      </c>
      <c r="E116" s="4" t="s">
        <v>98</v>
      </c>
    </row>
    <row r="117" spans="1:5" x14ac:dyDescent="0.25">
      <c r="A117" s="3">
        <v>43658.864270833335</v>
      </c>
      <c r="B117" s="39" t="s">
        <v>379</v>
      </c>
      <c r="C117">
        <v>100</v>
      </c>
      <c r="D117">
        <v>96.1</v>
      </c>
      <c r="E117" s="4" t="s">
        <v>98</v>
      </c>
    </row>
    <row r="118" spans="1:5" x14ac:dyDescent="0.25">
      <c r="A118" s="3">
        <v>43658.874340277776</v>
      </c>
      <c r="B118" s="39" t="s">
        <v>380</v>
      </c>
      <c r="C118">
        <v>100</v>
      </c>
      <c r="D118">
        <v>96.1</v>
      </c>
      <c r="E118" s="4" t="s">
        <v>98</v>
      </c>
    </row>
    <row r="119" spans="1:5" x14ac:dyDescent="0.25">
      <c r="A119" s="3">
        <v>43658.877557870372</v>
      </c>
      <c r="B119" s="39" t="s">
        <v>380</v>
      </c>
      <c r="C119">
        <v>300</v>
      </c>
      <c r="D119">
        <v>293.7</v>
      </c>
      <c r="E119" s="4" t="s">
        <v>98</v>
      </c>
    </row>
    <row r="120" spans="1:5" x14ac:dyDescent="0.25">
      <c r="A120" s="3">
        <v>43658.917986111112</v>
      </c>
      <c r="B120" s="39" t="s">
        <v>154</v>
      </c>
      <c r="C120">
        <v>1000</v>
      </c>
      <c r="D120">
        <v>979</v>
      </c>
      <c r="E120" s="4" t="s">
        <v>381</v>
      </c>
    </row>
    <row r="121" spans="1:5" x14ac:dyDescent="0.25">
      <c r="A121" s="3">
        <v>43658.919270833336</v>
      </c>
      <c r="B121" s="39" t="s">
        <v>382</v>
      </c>
      <c r="C121">
        <v>100</v>
      </c>
      <c r="D121">
        <v>96.1</v>
      </c>
      <c r="E121" s="4" t="s">
        <v>383</v>
      </c>
    </row>
    <row r="122" spans="1:5" x14ac:dyDescent="0.25">
      <c r="A122" s="3">
        <v>43658.931076388886</v>
      </c>
      <c r="B122" s="39" t="s">
        <v>384</v>
      </c>
      <c r="C122">
        <v>25</v>
      </c>
      <c r="D122">
        <v>21.1</v>
      </c>
      <c r="E122" s="4" t="s">
        <v>98</v>
      </c>
    </row>
    <row r="123" spans="1:5" x14ac:dyDescent="0.25">
      <c r="A123" s="3">
        <v>43658.931805555556</v>
      </c>
      <c r="B123" s="39" t="s">
        <v>385</v>
      </c>
      <c r="C123">
        <v>200</v>
      </c>
      <c r="D123">
        <v>195.8</v>
      </c>
      <c r="E123" s="4" t="s">
        <v>98</v>
      </c>
    </row>
    <row r="124" spans="1:5" x14ac:dyDescent="0.25">
      <c r="A124" s="3">
        <v>43658.947256944448</v>
      </c>
      <c r="B124" s="39" t="s">
        <v>124</v>
      </c>
      <c r="C124">
        <v>1000</v>
      </c>
      <c r="D124">
        <v>979</v>
      </c>
      <c r="E124" s="4" t="s">
        <v>98</v>
      </c>
    </row>
    <row r="125" spans="1:5" x14ac:dyDescent="0.25">
      <c r="A125" s="3">
        <v>43659.028113425928</v>
      </c>
      <c r="B125" s="39" t="s">
        <v>386</v>
      </c>
      <c r="C125">
        <v>600</v>
      </c>
      <c r="D125">
        <v>587.4</v>
      </c>
      <c r="E125" s="4" t="s">
        <v>98</v>
      </c>
    </row>
    <row r="126" spans="1:5" x14ac:dyDescent="0.25">
      <c r="A126" s="3">
        <v>43659.057395833333</v>
      </c>
      <c r="B126" s="39" t="s">
        <v>387</v>
      </c>
      <c r="C126">
        <v>500</v>
      </c>
      <c r="D126">
        <v>489.5</v>
      </c>
      <c r="E126" s="4" t="s">
        <v>157</v>
      </c>
    </row>
    <row r="127" spans="1:5" x14ac:dyDescent="0.25">
      <c r="A127" s="3">
        <v>43659.377905092595</v>
      </c>
      <c r="B127" s="39" t="s">
        <v>388</v>
      </c>
      <c r="C127">
        <v>100</v>
      </c>
      <c r="D127">
        <v>96.1</v>
      </c>
      <c r="E127" s="4" t="s">
        <v>98</v>
      </c>
    </row>
    <row r="128" spans="1:5" x14ac:dyDescent="0.25">
      <c r="A128" s="3">
        <v>43659.385625000003</v>
      </c>
      <c r="B128" s="39" t="s">
        <v>147</v>
      </c>
      <c r="C128">
        <v>100</v>
      </c>
      <c r="D128">
        <v>96.1</v>
      </c>
      <c r="E128" s="4" t="s">
        <v>98</v>
      </c>
    </row>
    <row r="129" spans="1:5" x14ac:dyDescent="0.25">
      <c r="A129" s="3">
        <v>43659.416539351849</v>
      </c>
      <c r="B129" s="39" t="s">
        <v>389</v>
      </c>
      <c r="C129">
        <v>50</v>
      </c>
      <c r="D129">
        <v>46.1</v>
      </c>
      <c r="E129" s="4" t="s">
        <v>98</v>
      </c>
    </row>
    <row r="130" spans="1:5" x14ac:dyDescent="0.25">
      <c r="A130" s="3">
        <v>43659.459872685184</v>
      </c>
      <c r="B130" s="39" t="s">
        <v>152</v>
      </c>
      <c r="C130">
        <v>3000</v>
      </c>
      <c r="D130">
        <v>2937</v>
      </c>
      <c r="E130" s="4" t="s">
        <v>98</v>
      </c>
    </row>
    <row r="131" spans="1:5" x14ac:dyDescent="0.25">
      <c r="A131" s="3">
        <v>43659.520972222221</v>
      </c>
      <c r="B131" s="39" t="s">
        <v>390</v>
      </c>
      <c r="C131">
        <v>100</v>
      </c>
      <c r="D131">
        <v>96.1</v>
      </c>
      <c r="E131" s="4" t="s">
        <v>98</v>
      </c>
    </row>
    <row r="132" spans="1:5" x14ac:dyDescent="0.25">
      <c r="A132" s="3">
        <v>43659.665625000001</v>
      </c>
      <c r="B132" s="39" t="s">
        <v>391</v>
      </c>
      <c r="C132">
        <v>200</v>
      </c>
      <c r="D132">
        <v>195.8</v>
      </c>
      <c r="E132" s="4" t="s">
        <v>392</v>
      </c>
    </row>
    <row r="133" spans="1:5" x14ac:dyDescent="0.25">
      <c r="A133" s="3">
        <v>43659.702106481483</v>
      </c>
      <c r="B133" s="39" t="s">
        <v>393</v>
      </c>
      <c r="C133">
        <v>500</v>
      </c>
      <c r="D133">
        <v>489.5</v>
      </c>
      <c r="E133" s="4" t="s">
        <v>98</v>
      </c>
    </row>
    <row r="134" spans="1:5" x14ac:dyDescent="0.25">
      <c r="A134" s="3">
        <v>43659.726574074077</v>
      </c>
      <c r="B134" s="39" t="s">
        <v>150</v>
      </c>
      <c r="C134">
        <v>300</v>
      </c>
      <c r="D134">
        <v>293.7</v>
      </c>
      <c r="E134" s="4" t="s">
        <v>102</v>
      </c>
    </row>
    <row r="135" spans="1:5" x14ac:dyDescent="0.25">
      <c r="A135" s="3">
        <v>43659.804328703707</v>
      </c>
      <c r="B135" s="39" t="s">
        <v>158</v>
      </c>
      <c r="C135">
        <v>500</v>
      </c>
      <c r="D135">
        <v>489.5</v>
      </c>
      <c r="E135" s="4" t="s">
        <v>10</v>
      </c>
    </row>
    <row r="136" spans="1:5" x14ac:dyDescent="0.25">
      <c r="A136" s="3">
        <v>43659.824120370373</v>
      </c>
      <c r="B136" s="39" t="s">
        <v>394</v>
      </c>
      <c r="C136">
        <v>300</v>
      </c>
      <c r="D136">
        <v>293.7</v>
      </c>
      <c r="E136" s="4" t="s">
        <v>98</v>
      </c>
    </row>
    <row r="137" spans="1:5" x14ac:dyDescent="0.25">
      <c r="A137" s="3">
        <v>43660.4375</v>
      </c>
      <c r="B137" s="39" t="s">
        <v>395</v>
      </c>
      <c r="C137">
        <v>100</v>
      </c>
      <c r="D137">
        <v>96.1</v>
      </c>
      <c r="E137" s="4" t="s">
        <v>98</v>
      </c>
    </row>
    <row r="138" spans="1:5" x14ac:dyDescent="0.25">
      <c r="A138" s="3">
        <v>43660.81318287037</v>
      </c>
      <c r="B138" s="39" t="s">
        <v>46</v>
      </c>
      <c r="C138">
        <v>300</v>
      </c>
      <c r="D138">
        <v>293.7</v>
      </c>
      <c r="E138" s="4" t="s">
        <v>9</v>
      </c>
    </row>
    <row r="139" spans="1:5" x14ac:dyDescent="0.25">
      <c r="A139" s="3">
        <v>43660.86550925926</v>
      </c>
      <c r="B139" s="39" t="s">
        <v>94</v>
      </c>
      <c r="C139">
        <v>300</v>
      </c>
      <c r="D139">
        <v>293.7</v>
      </c>
      <c r="E139" s="4" t="s">
        <v>98</v>
      </c>
    </row>
    <row r="140" spans="1:5" x14ac:dyDescent="0.25">
      <c r="A140" s="3">
        <v>43660.868148148147</v>
      </c>
      <c r="B140" s="39" t="s">
        <v>109</v>
      </c>
      <c r="C140">
        <v>500</v>
      </c>
      <c r="D140">
        <v>489.5</v>
      </c>
      <c r="E140" s="4" t="s">
        <v>396</v>
      </c>
    </row>
    <row r="141" spans="1:5" x14ac:dyDescent="0.25">
      <c r="A141" s="3">
        <v>43660.873611111114</v>
      </c>
      <c r="B141" s="39" t="s">
        <v>164</v>
      </c>
      <c r="C141">
        <v>500</v>
      </c>
      <c r="D141">
        <v>489.5</v>
      </c>
      <c r="E141" s="4" t="s">
        <v>98</v>
      </c>
    </row>
    <row r="142" spans="1:5" x14ac:dyDescent="0.25">
      <c r="A142" s="3">
        <v>43661.424155092594</v>
      </c>
      <c r="B142" s="39" t="s">
        <v>167</v>
      </c>
      <c r="C142">
        <v>200</v>
      </c>
      <c r="D142">
        <v>195.8</v>
      </c>
      <c r="E142" s="4" t="s">
        <v>98</v>
      </c>
    </row>
    <row r="143" spans="1:5" x14ac:dyDescent="0.25">
      <c r="A143" s="3">
        <v>43661.426307870373</v>
      </c>
      <c r="B143" s="39" t="s">
        <v>167</v>
      </c>
      <c r="C143">
        <v>200</v>
      </c>
      <c r="D143">
        <v>195.8</v>
      </c>
      <c r="E143" s="4" t="s">
        <v>98</v>
      </c>
    </row>
    <row r="144" spans="1:5" x14ac:dyDescent="0.25">
      <c r="A144" s="3">
        <v>43661.427488425928</v>
      </c>
      <c r="B144" s="39" t="s">
        <v>167</v>
      </c>
      <c r="C144">
        <v>200</v>
      </c>
      <c r="D144">
        <v>195.8</v>
      </c>
      <c r="E144" s="4" t="s">
        <v>98</v>
      </c>
    </row>
    <row r="145" spans="1:5" x14ac:dyDescent="0.25">
      <c r="A145" s="3">
        <v>43661.428865740738</v>
      </c>
      <c r="B145" s="39" t="s">
        <v>167</v>
      </c>
      <c r="C145">
        <v>150</v>
      </c>
      <c r="D145">
        <v>146.1</v>
      </c>
      <c r="E145" s="4" t="s">
        <v>98</v>
      </c>
    </row>
    <row r="146" spans="1:5" x14ac:dyDescent="0.25">
      <c r="A146" s="3">
        <v>43661.429988425924</v>
      </c>
      <c r="B146" s="39" t="s">
        <v>167</v>
      </c>
      <c r="C146">
        <v>200</v>
      </c>
      <c r="D146">
        <v>195.8</v>
      </c>
      <c r="E146" s="4" t="s">
        <v>98</v>
      </c>
    </row>
    <row r="147" spans="1:5" x14ac:dyDescent="0.25">
      <c r="A147" s="3">
        <v>43661.431284722225</v>
      </c>
      <c r="B147" s="39" t="s">
        <v>167</v>
      </c>
      <c r="C147">
        <v>100</v>
      </c>
      <c r="D147">
        <v>96.1</v>
      </c>
      <c r="E147" s="4" t="s">
        <v>98</v>
      </c>
    </row>
    <row r="148" spans="1:5" x14ac:dyDescent="0.25">
      <c r="A148" s="3">
        <v>43661.455983796295</v>
      </c>
      <c r="B148" s="39" t="s">
        <v>397</v>
      </c>
      <c r="C148">
        <v>500</v>
      </c>
      <c r="D148">
        <v>489.5</v>
      </c>
      <c r="E148" s="4" t="s">
        <v>98</v>
      </c>
    </row>
    <row r="149" spans="1:5" x14ac:dyDescent="0.25">
      <c r="A149" s="3">
        <v>43661.466423611113</v>
      </c>
      <c r="B149" s="39" t="s">
        <v>398</v>
      </c>
      <c r="C149">
        <v>300</v>
      </c>
      <c r="D149">
        <v>293.7</v>
      </c>
      <c r="E149" s="4" t="s">
        <v>98</v>
      </c>
    </row>
    <row r="150" spans="1:5" x14ac:dyDescent="0.25">
      <c r="A150" s="3">
        <v>43661.468530092592</v>
      </c>
      <c r="B150" s="39" t="s">
        <v>399</v>
      </c>
      <c r="C150">
        <v>200</v>
      </c>
      <c r="D150">
        <v>195.8</v>
      </c>
      <c r="E150" s="4" t="s">
        <v>98</v>
      </c>
    </row>
    <row r="151" spans="1:5" x14ac:dyDescent="0.25">
      <c r="A151" s="3">
        <v>43661.480347222219</v>
      </c>
      <c r="B151" s="39" t="s">
        <v>400</v>
      </c>
      <c r="C151">
        <v>3000</v>
      </c>
      <c r="D151">
        <v>2937</v>
      </c>
      <c r="E151" s="4" t="s">
        <v>401</v>
      </c>
    </row>
    <row r="152" spans="1:5" x14ac:dyDescent="0.25">
      <c r="A152" s="3">
        <v>43661.533148148148</v>
      </c>
      <c r="B152" s="39" t="s">
        <v>402</v>
      </c>
      <c r="C152">
        <v>500</v>
      </c>
      <c r="D152">
        <v>489.5</v>
      </c>
      <c r="E152" s="4" t="s">
        <v>98</v>
      </c>
    </row>
    <row r="153" spans="1:5" x14ac:dyDescent="0.25">
      <c r="A153" s="3">
        <v>43661.533668981479</v>
      </c>
      <c r="B153" s="39" t="s">
        <v>403</v>
      </c>
      <c r="C153">
        <v>200</v>
      </c>
      <c r="D153">
        <v>195.8</v>
      </c>
      <c r="E153" s="4" t="s">
        <v>98</v>
      </c>
    </row>
    <row r="154" spans="1:5" x14ac:dyDescent="0.25">
      <c r="A154" s="3">
        <v>43661.555648148147</v>
      </c>
      <c r="B154" s="39" t="s">
        <v>145</v>
      </c>
      <c r="C154">
        <v>1000</v>
      </c>
      <c r="D154">
        <v>979</v>
      </c>
      <c r="E154" s="4" t="s">
        <v>404</v>
      </c>
    </row>
    <row r="155" spans="1:5" x14ac:dyDescent="0.25">
      <c r="A155" s="3">
        <v>43661.561828703707</v>
      </c>
      <c r="B155" s="39" t="s">
        <v>168</v>
      </c>
      <c r="C155">
        <v>1000</v>
      </c>
      <c r="D155">
        <v>979</v>
      </c>
      <c r="E155" s="4" t="s">
        <v>102</v>
      </c>
    </row>
    <row r="156" spans="1:5" x14ac:dyDescent="0.25">
      <c r="A156" s="3">
        <v>43661.573263888888</v>
      </c>
      <c r="B156" s="39" t="s">
        <v>313</v>
      </c>
      <c r="C156">
        <v>100</v>
      </c>
      <c r="D156">
        <v>96.1</v>
      </c>
      <c r="E156" s="4" t="s">
        <v>98</v>
      </c>
    </row>
    <row r="157" spans="1:5" x14ac:dyDescent="0.25">
      <c r="A157" s="3">
        <v>43661.611192129632</v>
      </c>
      <c r="B157" s="39" t="s">
        <v>405</v>
      </c>
      <c r="C157">
        <v>500</v>
      </c>
      <c r="D157">
        <v>489.5</v>
      </c>
      <c r="E157" s="4" t="s">
        <v>98</v>
      </c>
    </row>
    <row r="158" spans="1:5" x14ac:dyDescent="0.25">
      <c r="A158" s="3">
        <v>43661.631585648145</v>
      </c>
      <c r="B158" s="39" t="s">
        <v>406</v>
      </c>
      <c r="C158">
        <v>500</v>
      </c>
      <c r="D158">
        <v>489.5</v>
      </c>
      <c r="E158" s="4" t="s">
        <v>98</v>
      </c>
    </row>
    <row r="159" spans="1:5" x14ac:dyDescent="0.25">
      <c r="A159" s="3">
        <v>43661.768055555556</v>
      </c>
      <c r="B159" s="39" t="s">
        <v>407</v>
      </c>
      <c r="C159">
        <v>3000</v>
      </c>
      <c r="D159">
        <v>2937</v>
      </c>
      <c r="E159" s="4" t="s">
        <v>102</v>
      </c>
    </row>
    <row r="160" spans="1:5" x14ac:dyDescent="0.25">
      <c r="A160" s="3">
        <v>43661.9375462963</v>
      </c>
      <c r="B160" s="39" t="s">
        <v>408</v>
      </c>
      <c r="C160">
        <v>250</v>
      </c>
      <c r="D160">
        <v>244.75</v>
      </c>
      <c r="E160" s="4" t="s">
        <v>102</v>
      </c>
    </row>
    <row r="161" spans="1:5" x14ac:dyDescent="0.25">
      <c r="A161" s="3">
        <v>43661.958692129629</v>
      </c>
      <c r="B161" s="39" t="s">
        <v>409</v>
      </c>
      <c r="C161">
        <v>200</v>
      </c>
      <c r="D161">
        <v>195.8</v>
      </c>
      <c r="E161" s="4" t="s">
        <v>98</v>
      </c>
    </row>
    <row r="162" spans="1:5" x14ac:dyDescent="0.25">
      <c r="A162" s="3">
        <v>43661.981192129628</v>
      </c>
      <c r="B162" s="39" t="s">
        <v>410</v>
      </c>
      <c r="C162">
        <v>9876.68</v>
      </c>
      <c r="D162">
        <v>9669.27</v>
      </c>
      <c r="E162" s="4" t="s">
        <v>98</v>
      </c>
    </row>
    <row r="163" spans="1:5" x14ac:dyDescent="0.25">
      <c r="A163" s="3">
        <v>43662.090821759259</v>
      </c>
      <c r="B163" s="39" t="s">
        <v>411</v>
      </c>
      <c r="C163">
        <v>500</v>
      </c>
      <c r="D163">
        <v>489.5</v>
      </c>
      <c r="E163" s="4" t="s">
        <v>412</v>
      </c>
    </row>
    <row r="164" spans="1:5" x14ac:dyDescent="0.25">
      <c r="A164" s="3">
        <v>43662.102083333331</v>
      </c>
      <c r="B164" s="39" t="s">
        <v>93</v>
      </c>
      <c r="C164">
        <v>100</v>
      </c>
      <c r="D164">
        <v>96.1</v>
      </c>
      <c r="E164" s="4" t="s">
        <v>102</v>
      </c>
    </row>
    <row r="165" spans="1:5" x14ac:dyDescent="0.25">
      <c r="A165" s="3">
        <v>43662.445393518516</v>
      </c>
      <c r="B165" s="39" t="s">
        <v>413</v>
      </c>
      <c r="C165">
        <v>1000</v>
      </c>
      <c r="D165">
        <v>979</v>
      </c>
      <c r="E165" s="4" t="s">
        <v>98</v>
      </c>
    </row>
    <row r="166" spans="1:5" x14ac:dyDescent="0.25">
      <c r="A166" s="3">
        <v>43662.46502314815</v>
      </c>
      <c r="B166" s="39" t="s">
        <v>47</v>
      </c>
      <c r="C166">
        <v>500</v>
      </c>
      <c r="D166">
        <v>489.5</v>
      </c>
      <c r="E166" s="4" t="s">
        <v>98</v>
      </c>
    </row>
    <row r="167" spans="1:5" x14ac:dyDescent="0.25">
      <c r="A167" s="3">
        <v>43662.466192129628</v>
      </c>
      <c r="B167" s="39" t="s">
        <v>47</v>
      </c>
      <c r="C167">
        <v>500</v>
      </c>
      <c r="D167">
        <v>489.5</v>
      </c>
      <c r="E167" s="4" t="s">
        <v>98</v>
      </c>
    </row>
    <row r="168" spans="1:5" ht="16.5" customHeight="1" x14ac:dyDescent="0.25">
      <c r="A168" s="3">
        <v>43662.555833333332</v>
      </c>
      <c r="B168" s="39" t="s">
        <v>414</v>
      </c>
      <c r="C168">
        <v>64</v>
      </c>
      <c r="D168">
        <v>60.1</v>
      </c>
      <c r="E168" s="77" t="s">
        <v>415</v>
      </c>
    </row>
    <row r="169" spans="1:5" x14ac:dyDescent="0.25">
      <c r="A169" s="3">
        <v>43662.607025462959</v>
      </c>
      <c r="B169" s="39" t="s">
        <v>416</v>
      </c>
      <c r="C169">
        <v>500</v>
      </c>
      <c r="D169">
        <v>489.5</v>
      </c>
      <c r="E169" s="4" t="s">
        <v>98</v>
      </c>
    </row>
    <row r="170" spans="1:5" x14ac:dyDescent="0.25">
      <c r="A170" s="3">
        <v>43662.782442129632</v>
      </c>
      <c r="B170" s="39" t="s">
        <v>417</v>
      </c>
      <c r="C170">
        <v>100</v>
      </c>
      <c r="D170">
        <v>96.1</v>
      </c>
      <c r="E170" s="4" t="s">
        <v>10</v>
      </c>
    </row>
    <row r="171" spans="1:5" x14ac:dyDescent="0.25">
      <c r="A171" s="3">
        <v>43662.858935185184</v>
      </c>
      <c r="B171" s="39" t="s">
        <v>418</v>
      </c>
      <c r="C171">
        <v>1000</v>
      </c>
      <c r="D171">
        <v>979</v>
      </c>
      <c r="E171" s="4" t="s">
        <v>98</v>
      </c>
    </row>
    <row r="172" spans="1:5" x14ac:dyDescent="0.25">
      <c r="A172" s="3">
        <v>43662.883969907409</v>
      </c>
      <c r="B172" s="39" t="s">
        <v>419</v>
      </c>
      <c r="C172">
        <v>30000</v>
      </c>
      <c r="D172">
        <v>29370</v>
      </c>
      <c r="E172" s="4" t="s">
        <v>10</v>
      </c>
    </row>
    <row r="173" spans="1:5" x14ac:dyDescent="0.25">
      <c r="A173" s="3">
        <v>43662.897488425922</v>
      </c>
      <c r="B173" s="39" t="s">
        <v>169</v>
      </c>
      <c r="C173">
        <v>300</v>
      </c>
      <c r="D173">
        <v>293.7</v>
      </c>
      <c r="E173" s="4" t="s">
        <v>10</v>
      </c>
    </row>
    <row r="174" spans="1:5" x14ac:dyDescent="0.25">
      <c r="A174" s="3">
        <v>43662.916273148148</v>
      </c>
      <c r="B174" s="39" t="s">
        <v>339</v>
      </c>
      <c r="C174">
        <v>500</v>
      </c>
      <c r="D174">
        <v>489.5</v>
      </c>
      <c r="E174" s="4" t="s">
        <v>98</v>
      </c>
    </row>
    <row r="175" spans="1:5" x14ac:dyDescent="0.25">
      <c r="A175" s="3">
        <v>43662.918749999997</v>
      </c>
      <c r="B175" s="39" t="s">
        <v>120</v>
      </c>
      <c r="C175">
        <v>200</v>
      </c>
      <c r="D175">
        <v>195.8</v>
      </c>
      <c r="E175" s="4" t="s">
        <v>102</v>
      </c>
    </row>
    <row r="176" spans="1:5" x14ac:dyDescent="0.25">
      <c r="A176" s="3">
        <v>43662.944826388892</v>
      </c>
      <c r="B176" s="39" t="s">
        <v>420</v>
      </c>
      <c r="C176">
        <v>100</v>
      </c>
      <c r="D176">
        <v>96.1</v>
      </c>
      <c r="E176" s="4" t="s">
        <v>98</v>
      </c>
    </row>
    <row r="177" spans="1:5" x14ac:dyDescent="0.25">
      <c r="A177" s="3">
        <v>43662.947222222225</v>
      </c>
      <c r="B177" s="39" t="s">
        <v>421</v>
      </c>
      <c r="C177">
        <v>200</v>
      </c>
      <c r="D177">
        <v>195.8</v>
      </c>
      <c r="E177" s="4" t="s">
        <v>11</v>
      </c>
    </row>
    <row r="178" spans="1:5" x14ac:dyDescent="0.25">
      <c r="A178" s="3">
        <v>43662.985671296294</v>
      </c>
      <c r="B178" s="39" t="s">
        <v>125</v>
      </c>
      <c r="C178">
        <v>3000</v>
      </c>
      <c r="D178">
        <v>2937</v>
      </c>
      <c r="E178" s="4" t="s">
        <v>98</v>
      </c>
    </row>
    <row r="179" spans="1:5" x14ac:dyDescent="0.25">
      <c r="A179" s="3">
        <v>43663.092129629629</v>
      </c>
      <c r="B179" s="39" t="s">
        <v>422</v>
      </c>
      <c r="C179">
        <v>100</v>
      </c>
      <c r="D179">
        <v>96.1</v>
      </c>
      <c r="E179" s="4" t="s">
        <v>98</v>
      </c>
    </row>
    <row r="180" spans="1:5" x14ac:dyDescent="0.25">
      <c r="A180" s="3">
        <v>43663.450243055559</v>
      </c>
      <c r="B180" s="39" t="s">
        <v>423</v>
      </c>
      <c r="C180">
        <v>100</v>
      </c>
      <c r="D180">
        <v>96.1</v>
      </c>
      <c r="E180" s="4" t="s">
        <v>98</v>
      </c>
    </row>
    <row r="181" spans="1:5" x14ac:dyDescent="0.25">
      <c r="A181" s="3">
        <v>43663.469444444447</v>
      </c>
      <c r="B181" s="39" t="s">
        <v>60</v>
      </c>
      <c r="C181">
        <v>100</v>
      </c>
      <c r="D181">
        <v>96.1</v>
      </c>
      <c r="E181" s="4" t="s">
        <v>9</v>
      </c>
    </row>
    <row r="182" spans="1:5" x14ac:dyDescent="0.25">
      <c r="A182" s="3">
        <v>43663.489548611113</v>
      </c>
      <c r="B182" s="39" t="s">
        <v>80</v>
      </c>
      <c r="C182">
        <v>2000</v>
      </c>
      <c r="D182">
        <v>1958</v>
      </c>
      <c r="E182" s="4" t="s">
        <v>98</v>
      </c>
    </row>
    <row r="183" spans="1:5" x14ac:dyDescent="0.25">
      <c r="A183" s="3">
        <v>43663.604201388887</v>
      </c>
      <c r="B183" s="39" t="s">
        <v>424</v>
      </c>
      <c r="C183">
        <v>2000</v>
      </c>
      <c r="D183">
        <v>1958</v>
      </c>
      <c r="E183" s="4" t="s">
        <v>98</v>
      </c>
    </row>
    <row r="184" spans="1:5" x14ac:dyDescent="0.25">
      <c r="A184" s="3">
        <v>43663.636111111111</v>
      </c>
      <c r="B184" s="39" t="s">
        <v>59</v>
      </c>
      <c r="C184">
        <v>300</v>
      </c>
      <c r="D184">
        <v>293.7</v>
      </c>
      <c r="E184" s="4" t="s">
        <v>9</v>
      </c>
    </row>
    <row r="185" spans="1:5" x14ac:dyDescent="0.25">
      <c r="A185" s="3">
        <v>43663.881469907406</v>
      </c>
      <c r="B185" s="39" t="s">
        <v>425</v>
      </c>
      <c r="C185">
        <v>1000</v>
      </c>
      <c r="D185">
        <v>979</v>
      </c>
      <c r="E185" s="4" t="s">
        <v>98</v>
      </c>
    </row>
    <row r="186" spans="1:5" x14ac:dyDescent="0.25">
      <c r="A186" s="3">
        <v>43664.339537037034</v>
      </c>
      <c r="B186" s="39" t="s">
        <v>74</v>
      </c>
      <c r="C186">
        <v>100</v>
      </c>
      <c r="D186">
        <v>96.1</v>
      </c>
      <c r="E186" s="4" t="s">
        <v>11</v>
      </c>
    </row>
    <row r="187" spans="1:5" x14ac:dyDescent="0.25">
      <c r="A187" s="3">
        <v>43664.41138888889</v>
      </c>
      <c r="B187" s="39" t="s">
        <v>151</v>
      </c>
      <c r="C187">
        <v>500</v>
      </c>
      <c r="D187">
        <v>489.5</v>
      </c>
      <c r="E187" s="4" t="s">
        <v>98</v>
      </c>
    </row>
    <row r="188" spans="1:5" x14ac:dyDescent="0.25">
      <c r="A188" s="3">
        <v>43664.590405092589</v>
      </c>
      <c r="B188" s="39" t="s">
        <v>426</v>
      </c>
      <c r="C188">
        <v>1000</v>
      </c>
      <c r="D188">
        <v>979</v>
      </c>
      <c r="E188" s="4" t="s">
        <v>98</v>
      </c>
    </row>
    <row r="189" spans="1:5" x14ac:dyDescent="0.25">
      <c r="A189" s="3">
        <v>43664.591412037036</v>
      </c>
      <c r="B189" s="39" t="s">
        <v>426</v>
      </c>
      <c r="C189">
        <v>500</v>
      </c>
      <c r="D189">
        <v>489.5</v>
      </c>
      <c r="E189" s="4" t="s">
        <v>10</v>
      </c>
    </row>
    <row r="190" spans="1:5" x14ac:dyDescent="0.25">
      <c r="A190" s="3">
        <v>43664.762939814813</v>
      </c>
      <c r="B190" s="39" t="s">
        <v>111</v>
      </c>
      <c r="C190">
        <v>100</v>
      </c>
      <c r="D190">
        <v>96.1</v>
      </c>
      <c r="E190" s="4" t="s">
        <v>98</v>
      </c>
    </row>
    <row r="191" spans="1:5" x14ac:dyDescent="0.25">
      <c r="A191" s="3">
        <v>43664.899247685185</v>
      </c>
      <c r="B191" s="39" t="s">
        <v>69</v>
      </c>
      <c r="C191">
        <v>150</v>
      </c>
      <c r="D191">
        <v>146.1</v>
      </c>
      <c r="E191" s="4" t="s">
        <v>9</v>
      </c>
    </row>
    <row r="192" spans="1:5" x14ac:dyDescent="0.25">
      <c r="A192" s="3">
        <v>43664.944085648145</v>
      </c>
      <c r="B192" s="39" t="s">
        <v>427</v>
      </c>
      <c r="C192">
        <v>200</v>
      </c>
      <c r="D192">
        <v>195.8</v>
      </c>
      <c r="E192" s="4" t="s">
        <v>98</v>
      </c>
    </row>
    <row r="193" spans="1:5" x14ac:dyDescent="0.25">
      <c r="A193" s="3">
        <v>43665.074618055558</v>
      </c>
      <c r="B193" s="39" t="s">
        <v>428</v>
      </c>
      <c r="C193">
        <v>7000</v>
      </c>
      <c r="D193">
        <v>6853</v>
      </c>
      <c r="E193" s="4" t="s">
        <v>10</v>
      </c>
    </row>
    <row r="194" spans="1:5" x14ac:dyDescent="0.25">
      <c r="A194" s="3">
        <v>43665.505555555559</v>
      </c>
      <c r="B194" s="39" t="s">
        <v>429</v>
      </c>
      <c r="C194">
        <v>500</v>
      </c>
      <c r="D194">
        <v>489.5</v>
      </c>
      <c r="E194" s="4" t="s">
        <v>430</v>
      </c>
    </row>
    <row r="195" spans="1:5" x14ac:dyDescent="0.25">
      <c r="A195" s="3">
        <v>43665.739664351851</v>
      </c>
      <c r="B195" s="39" t="s">
        <v>431</v>
      </c>
      <c r="C195">
        <v>100</v>
      </c>
      <c r="D195">
        <v>96.1</v>
      </c>
      <c r="E195" s="4" t="s">
        <v>98</v>
      </c>
    </row>
    <row r="196" spans="1:5" x14ac:dyDescent="0.25">
      <c r="A196" s="3">
        <v>43665.741562499999</v>
      </c>
      <c r="B196" s="39" t="s">
        <v>431</v>
      </c>
      <c r="C196">
        <v>100</v>
      </c>
      <c r="D196">
        <v>96.1</v>
      </c>
      <c r="E196" s="4" t="s">
        <v>303</v>
      </c>
    </row>
    <row r="197" spans="1:5" x14ac:dyDescent="0.25">
      <c r="A197" s="3">
        <v>43665.876620370371</v>
      </c>
      <c r="B197" s="39" t="s">
        <v>432</v>
      </c>
      <c r="C197">
        <v>300</v>
      </c>
      <c r="D197">
        <v>293.7</v>
      </c>
      <c r="E197" s="4" t="s">
        <v>98</v>
      </c>
    </row>
    <row r="198" spans="1:5" x14ac:dyDescent="0.25">
      <c r="A198" s="3">
        <v>43665.881331018521</v>
      </c>
      <c r="B198" s="39" t="s">
        <v>73</v>
      </c>
      <c r="C198">
        <v>100</v>
      </c>
      <c r="D198">
        <v>96.1</v>
      </c>
      <c r="E198" s="4" t="s">
        <v>63</v>
      </c>
    </row>
    <row r="199" spans="1:5" x14ac:dyDescent="0.25">
      <c r="A199" s="3">
        <v>43665.954837962963</v>
      </c>
      <c r="B199" s="39" t="s">
        <v>125</v>
      </c>
      <c r="C199">
        <v>2000</v>
      </c>
      <c r="D199">
        <v>1958</v>
      </c>
      <c r="E199" s="4" t="s">
        <v>98</v>
      </c>
    </row>
    <row r="200" spans="1:5" x14ac:dyDescent="0.25">
      <c r="A200" s="3">
        <v>43665.981342592589</v>
      </c>
      <c r="B200" s="39" t="s">
        <v>433</v>
      </c>
      <c r="C200">
        <v>100</v>
      </c>
      <c r="D200">
        <v>96.1</v>
      </c>
      <c r="E200" s="4" t="s">
        <v>98</v>
      </c>
    </row>
    <row r="201" spans="1:5" x14ac:dyDescent="0.25">
      <c r="A201" s="3">
        <v>43666.312002314815</v>
      </c>
      <c r="B201" s="39" t="s">
        <v>434</v>
      </c>
      <c r="C201">
        <v>60</v>
      </c>
      <c r="D201">
        <v>56.1</v>
      </c>
      <c r="E201" s="4" t="s">
        <v>98</v>
      </c>
    </row>
    <row r="202" spans="1:5" x14ac:dyDescent="0.25">
      <c r="A202" s="3">
        <v>43666.349976851852</v>
      </c>
      <c r="B202" s="39" t="s">
        <v>435</v>
      </c>
      <c r="C202">
        <v>500</v>
      </c>
      <c r="D202">
        <v>489.5</v>
      </c>
      <c r="E202" s="4" t="s">
        <v>436</v>
      </c>
    </row>
    <row r="203" spans="1:5" x14ac:dyDescent="0.25">
      <c r="A203" s="3">
        <v>43666.352268518516</v>
      </c>
      <c r="B203" s="39" t="s">
        <v>437</v>
      </c>
      <c r="C203">
        <v>300</v>
      </c>
      <c r="D203">
        <v>293.7</v>
      </c>
      <c r="E203" s="4" t="s">
        <v>98</v>
      </c>
    </row>
    <row r="204" spans="1:5" x14ac:dyDescent="0.25">
      <c r="A204" s="3">
        <v>43666.446157407408</v>
      </c>
      <c r="B204" s="39" t="s">
        <v>438</v>
      </c>
      <c r="C204">
        <v>300</v>
      </c>
      <c r="D204">
        <v>293.7</v>
      </c>
      <c r="E204" s="4" t="s">
        <v>439</v>
      </c>
    </row>
    <row r="205" spans="1:5" x14ac:dyDescent="0.25">
      <c r="A205" s="3">
        <v>43666.452152777776</v>
      </c>
      <c r="B205" s="39" t="s">
        <v>146</v>
      </c>
      <c r="C205">
        <v>10000</v>
      </c>
      <c r="D205">
        <v>9790</v>
      </c>
      <c r="E205" s="4" t="s">
        <v>98</v>
      </c>
    </row>
    <row r="206" spans="1:5" x14ac:dyDescent="0.25">
      <c r="A206" s="3">
        <v>43666.488344907404</v>
      </c>
      <c r="B206" s="39" t="s">
        <v>101</v>
      </c>
      <c r="C206">
        <v>500</v>
      </c>
      <c r="D206">
        <v>489.5</v>
      </c>
      <c r="E206" s="4" t="s">
        <v>10</v>
      </c>
    </row>
    <row r="207" spans="1:5" x14ac:dyDescent="0.25">
      <c r="A207" s="3">
        <v>43666.546053240738</v>
      </c>
      <c r="B207" s="39" t="s">
        <v>440</v>
      </c>
      <c r="C207">
        <v>100</v>
      </c>
      <c r="D207">
        <v>96.1</v>
      </c>
      <c r="E207" s="4" t="s">
        <v>98</v>
      </c>
    </row>
    <row r="208" spans="1:5" x14ac:dyDescent="0.25">
      <c r="A208" s="3">
        <v>43666.805023148147</v>
      </c>
      <c r="B208" s="39" t="s">
        <v>101</v>
      </c>
      <c r="C208">
        <v>500</v>
      </c>
      <c r="D208">
        <v>489.5</v>
      </c>
      <c r="E208" s="4" t="s">
        <v>10</v>
      </c>
    </row>
    <row r="209" spans="1:5" x14ac:dyDescent="0.25">
      <c r="A209" s="3">
        <v>43667.014270833337</v>
      </c>
      <c r="B209" s="39" t="s">
        <v>434</v>
      </c>
      <c r="C209">
        <v>50</v>
      </c>
      <c r="D209">
        <v>46.1</v>
      </c>
      <c r="E209" s="4" t="s">
        <v>98</v>
      </c>
    </row>
    <row r="210" spans="1:5" x14ac:dyDescent="0.25">
      <c r="A210" s="3">
        <v>43667.014606481483</v>
      </c>
      <c r="B210" s="39" t="s">
        <v>165</v>
      </c>
      <c r="C210">
        <v>500</v>
      </c>
      <c r="D210">
        <v>489.5</v>
      </c>
      <c r="E210" s="4" t="s">
        <v>98</v>
      </c>
    </row>
    <row r="211" spans="1:5" x14ac:dyDescent="0.25">
      <c r="A211" s="3">
        <v>43667.374305555553</v>
      </c>
      <c r="B211" s="39" t="s">
        <v>58</v>
      </c>
      <c r="C211">
        <v>100</v>
      </c>
      <c r="D211">
        <v>96.1</v>
      </c>
      <c r="E211" s="4" t="s">
        <v>9</v>
      </c>
    </row>
    <row r="212" spans="1:5" x14ac:dyDescent="0.25">
      <c r="A212" s="3">
        <v>43667.700659722221</v>
      </c>
      <c r="B212" s="39" t="s">
        <v>441</v>
      </c>
      <c r="C212">
        <v>300</v>
      </c>
      <c r="D212">
        <v>293.7</v>
      </c>
      <c r="E212" s="4" t="s">
        <v>98</v>
      </c>
    </row>
    <row r="213" spans="1:5" x14ac:dyDescent="0.25">
      <c r="A213" s="3">
        <v>43667.795613425929</v>
      </c>
      <c r="B213" s="39" t="s">
        <v>442</v>
      </c>
      <c r="C213">
        <v>100</v>
      </c>
      <c r="D213">
        <v>96.1</v>
      </c>
      <c r="E213" s="4" t="s">
        <v>98</v>
      </c>
    </row>
    <row r="214" spans="1:5" x14ac:dyDescent="0.25">
      <c r="A214" s="3">
        <v>43667.951145833336</v>
      </c>
      <c r="B214" s="39" t="s">
        <v>443</v>
      </c>
      <c r="C214">
        <v>100</v>
      </c>
      <c r="D214">
        <v>96.1</v>
      </c>
      <c r="E214" s="4" t="s">
        <v>102</v>
      </c>
    </row>
    <row r="215" spans="1:5" x14ac:dyDescent="0.25">
      <c r="A215" s="3">
        <v>43668.011805555558</v>
      </c>
      <c r="B215" s="39" t="s">
        <v>49</v>
      </c>
      <c r="C215">
        <v>1000</v>
      </c>
      <c r="D215">
        <v>979</v>
      </c>
      <c r="E215" s="4" t="s">
        <v>9</v>
      </c>
    </row>
    <row r="216" spans="1:5" x14ac:dyDescent="0.25">
      <c r="A216" s="3">
        <v>43668.370810185188</v>
      </c>
      <c r="B216" s="39" t="s">
        <v>56</v>
      </c>
      <c r="C216">
        <v>200</v>
      </c>
      <c r="D216">
        <v>195.8</v>
      </c>
      <c r="E216" s="4" t="s">
        <v>57</v>
      </c>
    </row>
    <row r="217" spans="1:5" x14ac:dyDescent="0.25">
      <c r="A217" s="3">
        <v>43668.406030092592</v>
      </c>
      <c r="B217" s="39" t="s">
        <v>444</v>
      </c>
      <c r="C217">
        <v>1500</v>
      </c>
      <c r="D217">
        <v>1468.5</v>
      </c>
      <c r="E217" s="4" t="s">
        <v>445</v>
      </c>
    </row>
    <row r="218" spans="1:5" x14ac:dyDescent="0.25">
      <c r="A218" s="3">
        <v>43668.566481481481</v>
      </c>
      <c r="B218" s="39" t="s">
        <v>446</v>
      </c>
      <c r="C218">
        <v>500</v>
      </c>
      <c r="D218">
        <v>489.5</v>
      </c>
      <c r="E218" s="4" t="s">
        <v>98</v>
      </c>
    </row>
    <row r="219" spans="1:5" x14ac:dyDescent="0.25">
      <c r="A219" s="3">
        <v>43668.566886574074</v>
      </c>
      <c r="B219" s="39" t="s">
        <v>447</v>
      </c>
      <c r="C219">
        <v>500</v>
      </c>
      <c r="D219">
        <v>489.5</v>
      </c>
      <c r="E219" s="4" t="s">
        <v>98</v>
      </c>
    </row>
    <row r="220" spans="1:5" x14ac:dyDescent="0.25">
      <c r="A220" s="3">
        <v>43668.567291666666</v>
      </c>
      <c r="B220" s="39" t="s">
        <v>446</v>
      </c>
      <c r="C220">
        <v>500</v>
      </c>
      <c r="D220">
        <v>489.5</v>
      </c>
      <c r="E220" s="4" t="s">
        <v>98</v>
      </c>
    </row>
    <row r="221" spans="1:5" x14ac:dyDescent="0.25">
      <c r="A221" s="3">
        <v>43668.568877314814</v>
      </c>
      <c r="B221" s="39" t="s">
        <v>446</v>
      </c>
      <c r="C221">
        <v>500</v>
      </c>
      <c r="D221">
        <v>489.5</v>
      </c>
      <c r="E221" s="4" t="s">
        <v>98</v>
      </c>
    </row>
    <row r="222" spans="1:5" x14ac:dyDescent="0.25">
      <c r="A222" s="3">
        <v>43668.70753472222</v>
      </c>
      <c r="B222" s="39" t="s">
        <v>448</v>
      </c>
      <c r="C222">
        <v>1000</v>
      </c>
      <c r="D222">
        <v>979</v>
      </c>
      <c r="E222" s="4" t="s">
        <v>98</v>
      </c>
    </row>
    <row r="223" spans="1:5" x14ac:dyDescent="0.25">
      <c r="A223" s="3">
        <v>43668.941261574073</v>
      </c>
      <c r="B223" s="39" t="s">
        <v>434</v>
      </c>
      <c r="C223">
        <v>250</v>
      </c>
      <c r="D223">
        <v>244.75</v>
      </c>
      <c r="E223" s="4" t="s">
        <v>98</v>
      </c>
    </row>
    <row r="224" spans="1:5" x14ac:dyDescent="0.25">
      <c r="A224" s="3">
        <v>43669.480219907404</v>
      </c>
      <c r="B224" s="39" t="s">
        <v>449</v>
      </c>
      <c r="C224">
        <v>100</v>
      </c>
      <c r="D224">
        <v>96.1</v>
      </c>
      <c r="E224" s="4" t="s">
        <v>98</v>
      </c>
    </row>
    <row r="225" spans="1:5" x14ac:dyDescent="0.25">
      <c r="A225" s="3">
        <v>43669.483159722222</v>
      </c>
      <c r="B225" s="39" t="s">
        <v>449</v>
      </c>
      <c r="C225">
        <v>100</v>
      </c>
      <c r="D225">
        <v>96.1</v>
      </c>
      <c r="E225" s="4" t="s">
        <v>98</v>
      </c>
    </row>
    <row r="226" spans="1:5" x14ac:dyDescent="0.25">
      <c r="A226" s="3">
        <v>43669.772187499999</v>
      </c>
      <c r="B226" s="39" t="s">
        <v>96</v>
      </c>
      <c r="C226">
        <v>250</v>
      </c>
      <c r="D226">
        <v>244.75</v>
      </c>
      <c r="E226" s="4" t="s">
        <v>102</v>
      </c>
    </row>
    <row r="227" spans="1:5" x14ac:dyDescent="0.25">
      <c r="A227" s="3">
        <v>43669.786076388889</v>
      </c>
      <c r="B227" s="39" t="s">
        <v>96</v>
      </c>
      <c r="C227">
        <v>250</v>
      </c>
      <c r="D227">
        <v>244.75</v>
      </c>
      <c r="E227" s="4" t="s">
        <v>102</v>
      </c>
    </row>
    <row r="228" spans="1:5" x14ac:dyDescent="0.25">
      <c r="A228" s="3">
        <v>43669.904131944444</v>
      </c>
      <c r="B228" s="39" t="s">
        <v>55</v>
      </c>
      <c r="C228">
        <v>1000</v>
      </c>
      <c r="D228">
        <v>979</v>
      </c>
      <c r="E228" s="4" t="s">
        <v>11</v>
      </c>
    </row>
    <row r="229" spans="1:5" x14ac:dyDescent="0.25">
      <c r="A229" s="3">
        <v>43669.906284722223</v>
      </c>
      <c r="B229" s="39" t="s">
        <v>450</v>
      </c>
      <c r="C229">
        <v>500</v>
      </c>
      <c r="D229">
        <v>489.5</v>
      </c>
      <c r="E229" s="4" t="s">
        <v>98</v>
      </c>
    </row>
    <row r="230" spans="1:5" x14ac:dyDescent="0.25">
      <c r="A230" s="3">
        <v>43669.949490740742</v>
      </c>
      <c r="B230" s="39" t="s">
        <v>451</v>
      </c>
      <c r="C230">
        <v>300</v>
      </c>
      <c r="D230">
        <v>293.7</v>
      </c>
      <c r="E230" s="4" t="s">
        <v>452</v>
      </c>
    </row>
    <row r="231" spans="1:5" x14ac:dyDescent="0.25">
      <c r="A231" s="3">
        <v>43669.996805555558</v>
      </c>
      <c r="B231" s="39" t="s">
        <v>453</v>
      </c>
      <c r="C231">
        <v>500</v>
      </c>
      <c r="D231">
        <v>489.5</v>
      </c>
      <c r="E231" s="4" t="s">
        <v>98</v>
      </c>
    </row>
    <row r="232" spans="1:5" x14ac:dyDescent="0.25">
      <c r="A232" s="3">
        <v>43670.323506944442</v>
      </c>
      <c r="B232" s="39" t="s">
        <v>454</v>
      </c>
      <c r="C232">
        <v>1000</v>
      </c>
      <c r="D232">
        <v>979</v>
      </c>
      <c r="E232" s="4" t="s">
        <v>98</v>
      </c>
    </row>
    <row r="233" spans="1:5" x14ac:dyDescent="0.25">
      <c r="A233" s="3">
        <v>43670.354120370372</v>
      </c>
      <c r="B233" s="39" t="s">
        <v>82</v>
      </c>
      <c r="C233">
        <v>1500</v>
      </c>
      <c r="D233">
        <v>1468.5</v>
      </c>
      <c r="E233" s="4" t="s">
        <v>11</v>
      </c>
    </row>
    <row r="234" spans="1:5" x14ac:dyDescent="0.25">
      <c r="A234" s="3">
        <v>43670.491655092592</v>
      </c>
      <c r="B234" s="39" t="s">
        <v>434</v>
      </c>
      <c r="C234">
        <v>100</v>
      </c>
      <c r="D234">
        <v>96.1</v>
      </c>
      <c r="E234" s="4" t="s">
        <v>98</v>
      </c>
    </row>
    <row r="235" spans="1:5" x14ac:dyDescent="0.25">
      <c r="A235" s="3">
        <v>43670.569502314815</v>
      </c>
      <c r="B235" s="39" t="s">
        <v>455</v>
      </c>
      <c r="C235">
        <v>500</v>
      </c>
      <c r="D235">
        <v>489.5</v>
      </c>
      <c r="E235" s="4" t="s">
        <v>98</v>
      </c>
    </row>
    <row r="236" spans="1:5" x14ac:dyDescent="0.25">
      <c r="A236" s="3">
        <v>43670.600648148145</v>
      </c>
      <c r="B236" s="39" t="s">
        <v>54</v>
      </c>
      <c r="C236">
        <v>100</v>
      </c>
      <c r="D236">
        <v>96.1</v>
      </c>
      <c r="E236" s="4" t="s">
        <v>9</v>
      </c>
    </row>
    <row r="237" spans="1:5" x14ac:dyDescent="0.25">
      <c r="A237" s="3">
        <v>43670.688391203701</v>
      </c>
      <c r="B237" s="39" t="s">
        <v>69</v>
      </c>
      <c r="C237">
        <v>1000</v>
      </c>
      <c r="D237">
        <v>979</v>
      </c>
      <c r="E237" s="4" t="s">
        <v>98</v>
      </c>
    </row>
    <row r="238" spans="1:5" x14ac:dyDescent="0.25">
      <c r="A238" s="3">
        <v>43670.719363425924</v>
      </c>
      <c r="B238" s="39" t="s">
        <v>148</v>
      </c>
      <c r="C238">
        <v>500</v>
      </c>
      <c r="D238">
        <v>489.5</v>
      </c>
      <c r="E238" s="4" t="s">
        <v>456</v>
      </c>
    </row>
    <row r="239" spans="1:5" x14ac:dyDescent="0.25">
      <c r="A239" s="3">
        <v>43670.72146990741</v>
      </c>
      <c r="B239" s="39" t="s">
        <v>148</v>
      </c>
      <c r="C239">
        <v>500</v>
      </c>
      <c r="D239">
        <v>489.5</v>
      </c>
      <c r="E239" s="4" t="s">
        <v>303</v>
      </c>
    </row>
    <row r="240" spans="1:5" x14ac:dyDescent="0.25">
      <c r="A240" s="3">
        <v>43670.724861111114</v>
      </c>
      <c r="B240" s="39" t="s">
        <v>148</v>
      </c>
      <c r="C240">
        <v>1000</v>
      </c>
      <c r="D240">
        <v>979</v>
      </c>
      <c r="E240" s="4" t="s">
        <v>133</v>
      </c>
    </row>
    <row r="241" spans="1:5" x14ac:dyDescent="0.25">
      <c r="A241" s="3">
        <v>43670.922210648147</v>
      </c>
      <c r="B241" s="39" t="s">
        <v>53</v>
      </c>
      <c r="C241">
        <v>300</v>
      </c>
      <c r="D241">
        <v>293.7</v>
      </c>
      <c r="E241" s="4" t="s">
        <v>11</v>
      </c>
    </row>
    <row r="242" spans="1:5" x14ac:dyDescent="0.25">
      <c r="A242" s="3">
        <v>43670.939710648148</v>
      </c>
      <c r="B242" s="39" t="s">
        <v>457</v>
      </c>
      <c r="C242">
        <v>600</v>
      </c>
      <c r="D242">
        <v>587.4</v>
      </c>
      <c r="E242" s="4" t="s">
        <v>98</v>
      </c>
    </row>
    <row r="243" spans="1:5" x14ac:dyDescent="0.25">
      <c r="A243" s="3">
        <v>43671.078981481478</v>
      </c>
      <c r="B243" s="39" t="s">
        <v>458</v>
      </c>
      <c r="C243">
        <v>500</v>
      </c>
      <c r="D243">
        <v>489.5</v>
      </c>
      <c r="E243" s="4" t="s">
        <v>10</v>
      </c>
    </row>
    <row r="244" spans="1:5" x14ac:dyDescent="0.25">
      <c r="A244" s="3">
        <v>43671.426354166666</v>
      </c>
      <c r="B244" s="39" t="s">
        <v>459</v>
      </c>
      <c r="C244">
        <v>500</v>
      </c>
      <c r="D244">
        <v>489.5</v>
      </c>
      <c r="E244" s="4" t="s">
        <v>98</v>
      </c>
    </row>
    <row r="245" spans="1:5" x14ac:dyDescent="0.25">
      <c r="A245" s="3">
        <v>43671.588888888888</v>
      </c>
      <c r="B245" s="39" t="s">
        <v>24</v>
      </c>
      <c r="C245">
        <v>300</v>
      </c>
      <c r="D245">
        <v>293.7</v>
      </c>
      <c r="E245" s="4" t="s">
        <v>9</v>
      </c>
    </row>
    <row r="246" spans="1:5" x14ac:dyDescent="0.25">
      <c r="A246" s="3">
        <v>43671.807604166665</v>
      </c>
      <c r="B246" s="39" t="s">
        <v>72</v>
      </c>
      <c r="C246">
        <v>20</v>
      </c>
      <c r="D246">
        <v>16.100000000000001</v>
      </c>
      <c r="E246" s="4" t="s">
        <v>11</v>
      </c>
    </row>
    <row r="247" spans="1:5" x14ac:dyDescent="0.25">
      <c r="A247" s="3">
        <v>43671.849988425929</v>
      </c>
      <c r="B247" s="39" t="s">
        <v>132</v>
      </c>
      <c r="C247">
        <v>200</v>
      </c>
      <c r="D247">
        <v>195.8</v>
      </c>
      <c r="E247" s="4" t="s">
        <v>131</v>
      </c>
    </row>
    <row r="248" spans="1:5" x14ac:dyDescent="0.25">
      <c r="A248" s="3">
        <v>43671.867361111108</v>
      </c>
      <c r="B248" s="39" t="s">
        <v>50</v>
      </c>
      <c r="C248">
        <v>500</v>
      </c>
      <c r="D248">
        <v>489.5</v>
      </c>
      <c r="E248" s="4" t="s">
        <v>11</v>
      </c>
    </row>
    <row r="249" spans="1:5" x14ac:dyDescent="0.25">
      <c r="A249" s="3">
        <v>43671.969710648147</v>
      </c>
      <c r="B249" s="39" t="s">
        <v>434</v>
      </c>
      <c r="C249">
        <v>400</v>
      </c>
      <c r="D249">
        <v>391.6</v>
      </c>
      <c r="E249" s="4" t="s">
        <v>98</v>
      </c>
    </row>
    <row r="250" spans="1:5" x14ac:dyDescent="0.25">
      <c r="A250" s="3">
        <v>43672.347905092596</v>
      </c>
      <c r="B250" s="39" t="s">
        <v>95</v>
      </c>
      <c r="C250">
        <v>500</v>
      </c>
      <c r="D250">
        <v>489.5</v>
      </c>
      <c r="E250" s="4" t="s">
        <v>11</v>
      </c>
    </row>
    <row r="251" spans="1:5" x14ac:dyDescent="0.25">
      <c r="A251" s="3">
        <v>43672.413865740738</v>
      </c>
      <c r="B251" s="39" t="s">
        <v>99</v>
      </c>
      <c r="C251">
        <v>500</v>
      </c>
      <c r="D251">
        <v>489.5</v>
      </c>
      <c r="E251" s="4" t="s">
        <v>100</v>
      </c>
    </row>
    <row r="252" spans="1:5" x14ac:dyDescent="0.25">
      <c r="A252" s="3">
        <v>43672.479837962965</v>
      </c>
      <c r="B252" s="39" t="s">
        <v>149</v>
      </c>
      <c r="C252">
        <v>300</v>
      </c>
      <c r="D252">
        <v>293.7</v>
      </c>
      <c r="E252" s="4" t="s">
        <v>102</v>
      </c>
    </row>
    <row r="253" spans="1:5" x14ac:dyDescent="0.25">
      <c r="A253" s="3">
        <v>43672.534687500003</v>
      </c>
      <c r="B253" s="39" t="s">
        <v>74</v>
      </c>
      <c r="C253">
        <v>500</v>
      </c>
      <c r="D253">
        <v>489.5</v>
      </c>
      <c r="E253" s="4" t="s">
        <v>10</v>
      </c>
    </row>
    <row r="254" spans="1:5" x14ac:dyDescent="0.25">
      <c r="A254" s="3">
        <v>43672.65898148148</v>
      </c>
      <c r="B254" s="39" t="s">
        <v>77</v>
      </c>
      <c r="C254">
        <v>200</v>
      </c>
      <c r="D254">
        <v>195.8</v>
      </c>
      <c r="E254" s="4" t="s">
        <v>11</v>
      </c>
    </row>
    <row r="255" spans="1:5" x14ac:dyDescent="0.25">
      <c r="A255" s="3">
        <v>43672.699305555558</v>
      </c>
      <c r="B255" s="39" t="s">
        <v>110</v>
      </c>
      <c r="C255">
        <v>250</v>
      </c>
      <c r="D255">
        <v>244.75</v>
      </c>
      <c r="E255" s="4" t="s">
        <v>102</v>
      </c>
    </row>
    <row r="256" spans="1:5" x14ac:dyDescent="0.25">
      <c r="A256" s="3">
        <v>43672.789571759262</v>
      </c>
      <c r="B256" s="39" t="s">
        <v>150</v>
      </c>
      <c r="C256">
        <v>200</v>
      </c>
      <c r="D256">
        <v>195.8</v>
      </c>
      <c r="E256" s="4" t="s">
        <v>98</v>
      </c>
    </row>
    <row r="257" spans="1:5" x14ac:dyDescent="0.25">
      <c r="A257" s="3">
        <v>43672.820740740739</v>
      </c>
      <c r="B257" s="39" t="s">
        <v>460</v>
      </c>
      <c r="C257">
        <v>500</v>
      </c>
      <c r="D257">
        <v>489.5</v>
      </c>
      <c r="E257" s="4" t="s">
        <v>98</v>
      </c>
    </row>
    <row r="258" spans="1:5" x14ac:dyDescent="0.25">
      <c r="A258" s="3">
        <v>43672.894016203703</v>
      </c>
      <c r="B258" s="39" t="s">
        <v>23</v>
      </c>
      <c r="C258">
        <v>500</v>
      </c>
      <c r="D258">
        <v>489.5</v>
      </c>
      <c r="E258" s="4" t="s">
        <v>98</v>
      </c>
    </row>
    <row r="259" spans="1:5" x14ac:dyDescent="0.25">
      <c r="A259" s="3">
        <v>43672.895925925928</v>
      </c>
      <c r="B259" s="39" t="s">
        <v>23</v>
      </c>
      <c r="C259">
        <v>500</v>
      </c>
      <c r="D259">
        <v>489.5</v>
      </c>
      <c r="E259" s="4" t="s">
        <v>98</v>
      </c>
    </row>
    <row r="260" spans="1:5" x14ac:dyDescent="0.25">
      <c r="A260" s="3">
        <v>43672.934004629627</v>
      </c>
      <c r="B260" s="39" t="s">
        <v>51</v>
      </c>
      <c r="C260">
        <v>500</v>
      </c>
      <c r="D260">
        <v>489.5</v>
      </c>
      <c r="E260" s="4" t="s">
        <v>11</v>
      </c>
    </row>
    <row r="261" spans="1:5" x14ac:dyDescent="0.25">
      <c r="A261" s="3">
        <v>43673.104201388887</v>
      </c>
      <c r="B261" s="39" t="s">
        <v>461</v>
      </c>
      <c r="C261">
        <v>500</v>
      </c>
      <c r="D261">
        <v>489.5</v>
      </c>
      <c r="E261" s="4" t="s">
        <v>98</v>
      </c>
    </row>
    <row r="262" spans="1:5" x14ac:dyDescent="0.25">
      <c r="A262" s="3">
        <v>43673.325868055559</v>
      </c>
      <c r="B262" s="39" t="s">
        <v>462</v>
      </c>
      <c r="C262">
        <v>3000</v>
      </c>
      <c r="D262">
        <v>2937</v>
      </c>
      <c r="E262" s="4" t="s">
        <v>98</v>
      </c>
    </row>
    <row r="263" spans="1:5" x14ac:dyDescent="0.25">
      <c r="A263" s="3">
        <v>43673.351585648146</v>
      </c>
      <c r="B263" s="39" t="s">
        <v>463</v>
      </c>
      <c r="C263">
        <v>500</v>
      </c>
      <c r="D263">
        <v>489.5</v>
      </c>
      <c r="E263" s="4" t="s">
        <v>98</v>
      </c>
    </row>
    <row r="264" spans="1:5" x14ac:dyDescent="0.25">
      <c r="A264" s="3">
        <v>43673.394409722219</v>
      </c>
      <c r="B264" s="39" t="s">
        <v>25</v>
      </c>
      <c r="C264">
        <v>200</v>
      </c>
      <c r="D264">
        <v>195.8</v>
      </c>
      <c r="E264" s="4" t="s">
        <v>11</v>
      </c>
    </row>
    <row r="265" spans="1:5" x14ac:dyDescent="0.25">
      <c r="A265" s="3">
        <v>43673.534942129627</v>
      </c>
      <c r="B265" s="39" t="s">
        <v>464</v>
      </c>
      <c r="C265">
        <v>500</v>
      </c>
      <c r="D265">
        <v>489.5</v>
      </c>
      <c r="E265" s="4" t="s">
        <v>98</v>
      </c>
    </row>
    <row r="266" spans="1:5" x14ac:dyDescent="0.25">
      <c r="A266" s="3">
        <v>43673.561747685184</v>
      </c>
      <c r="B266" s="39" t="s">
        <v>99</v>
      </c>
      <c r="C266">
        <v>500</v>
      </c>
      <c r="D266">
        <v>489.5</v>
      </c>
      <c r="E266" s="4" t="s">
        <v>102</v>
      </c>
    </row>
    <row r="267" spans="1:5" x14ac:dyDescent="0.25">
      <c r="A267" s="3">
        <v>43673.582939814813</v>
      </c>
      <c r="B267" s="39" t="s">
        <v>465</v>
      </c>
      <c r="C267">
        <v>500</v>
      </c>
      <c r="D267">
        <v>489.5</v>
      </c>
      <c r="E267" s="4" t="s">
        <v>466</v>
      </c>
    </row>
    <row r="268" spans="1:5" x14ac:dyDescent="0.25">
      <c r="A268" s="3">
        <v>43673.798611111109</v>
      </c>
      <c r="B268" s="39" t="s">
        <v>467</v>
      </c>
      <c r="C268">
        <v>8.8800000000000008</v>
      </c>
      <c r="D268">
        <v>4.9800000000000004</v>
      </c>
      <c r="E268" s="4" t="s">
        <v>10</v>
      </c>
    </row>
    <row r="269" spans="1:5" x14ac:dyDescent="0.25">
      <c r="A269" s="3">
        <v>43673.799456018518</v>
      </c>
      <c r="B269" s="39" t="s">
        <v>313</v>
      </c>
      <c r="C269">
        <v>200</v>
      </c>
      <c r="D269">
        <v>195.8</v>
      </c>
      <c r="E269" s="4" t="s">
        <v>98</v>
      </c>
    </row>
    <row r="270" spans="1:5" x14ac:dyDescent="0.25">
      <c r="A270" s="3">
        <v>43673.878449074073</v>
      </c>
      <c r="B270" s="39" t="s">
        <v>468</v>
      </c>
      <c r="C270">
        <v>500</v>
      </c>
      <c r="D270">
        <v>489.5</v>
      </c>
      <c r="E270" s="4" t="s">
        <v>10</v>
      </c>
    </row>
    <row r="271" spans="1:5" x14ac:dyDescent="0.25">
      <c r="A271" s="3">
        <v>43674.000879629632</v>
      </c>
      <c r="B271" s="39" t="s">
        <v>469</v>
      </c>
      <c r="C271">
        <v>100</v>
      </c>
      <c r="D271">
        <v>96.1</v>
      </c>
      <c r="E271" s="4" t="s">
        <v>470</v>
      </c>
    </row>
    <row r="272" spans="1:5" x14ac:dyDescent="0.25">
      <c r="A272" s="3">
        <v>43674.020358796297</v>
      </c>
      <c r="B272" s="39" t="s">
        <v>471</v>
      </c>
      <c r="C272">
        <v>200</v>
      </c>
      <c r="D272">
        <v>195.8</v>
      </c>
      <c r="E272" s="4" t="s">
        <v>98</v>
      </c>
    </row>
    <row r="273" spans="1:5" x14ac:dyDescent="0.25">
      <c r="A273" s="3">
        <v>43674.965810185182</v>
      </c>
      <c r="B273" s="39" t="s">
        <v>472</v>
      </c>
      <c r="C273">
        <v>400</v>
      </c>
      <c r="D273">
        <v>391.6</v>
      </c>
      <c r="E273" s="4" t="s">
        <v>473</v>
      </c>
    </row>
    <row r="274" spans="1:5" x14ac:dyDescent="0.25">
      <c r="A274" s="3">
        <v>43674.971574074072</v>
      </c>
      <c r="B274" s="39" t="s">
        <v>472</v>
      </c>
      <c r="C274">
        <v>400</v>
      </c>
      <c r="D274">
        <v>391.6</v>
      </c>
      <c r="E274" s="4" t="s">
        <v>474</v>
      </c>
    </row>
    <row r="275" spans="1:5" x14ac:dyDescent="0.25">
      <c r="A275" s="3">
        <v>43675.01152777778</v>
      </c>
      <c r="B275" s="39" t="s">
        <v>475</v>
      </c>
      <c r="C275">
        <v>100</v>
      </c>
      <c r="D275">
        <v>96.1</v>
      </c>
      <c r="E275" s="4" t="s">
        <v>98</v>
      </c>
    </row>
    <row r="276" spans="1:5" x14ac:dyDescent="0.25">
      <c r="A276" s="3">
        <v>43675.433321759258</v>
      </c>
      <c r="B276" s="39" t="s">
        <v>144</v>
      </c>
      <c r="C276">
        <v>500</v>
      </c>
      <c r="D276">
        <v>489.5</v>
      </c>
      <c r="E276" s="4" t="s">
        <v>11</v>
      </c>
    </row>
    <row r="277" spans="1:5" x14ac:dyDescent="0.25">
      <c r="A277" s="3">
        <v>43675.51121527778</v>
      </c>
      <c r="B277" s="39" t="s">
        <v>108</v>
      </c>
      <c r="C277">
        <v>100</v>
      </c>
      <c r="D277">
        <v>96.1</v>
      </c>
      <c r="E277" s="4" t="s">
        <v>98</v>
      </c>
    </row>
    <row r="278" spans="1:5" x14ac:dyDescent="0.25">
      <c r="A278" s="3">
        <v>43675.538831018515</v>
      </c>
      <c r="B278" s="39" t="s">
        <v>159</v>
      </c>
      <c r="C278">
        <v>3000</v>
      </c>
      <c r="D278">
        <v>2937</v>
      </c>
      <c r="E278" s="4" t="s">
        <v>98</v>
      </c>
    </row>
    <row r="279" spans="1:5" x14ac:dyDescent="0.25">
      <c r="A279" s="3">
        <v>43675.570844907408</v>
      </c>
      <c r="B279" s="39" t="s">
        <v>476</v>
      </c>
      <c r="C279">
        <v>1000</v>
      </c>
      <c r="D279">
        <v>979</v>
      </c>
      <c r="E279" s="4" t="s">
        <v>98</v>
      </c>
    </row>
    <row r="280" spans="1:5" x14ac:dyDescent="0.25">
      <c r="A280" s="3">
        <v>43675.672534722224</v>
      </c>
      <c r="B280" s="39" t="s">
        <v>477</v>
      </c>
      <c r="C280">
        <v>500</v>
      </c>
      <c r="D280">
        <v>489.5</v>
      </c>
      <c r="E280" s="4" t="s">
        <v>98</v>
      </c>
    </row>
    <row r="281" spans="1:5" x14ac:dyDescent="0.25">
      <c r="A281" s="3">
        <v>43675.763090277775</v>
      </c>
      <c r="B281" s="39" t="s">
        <v>478</v>
      </c>
      <c r="C281">
        <v>500</v>
      </c>
      <c r="D281">
        <v>489.5</v>
      </c>
      <c r="E281" s="4" t="s">
        <v>98</v>
      </c>
    </row>
    <row r="282" spans="1:5" x14ac:dyDescent="0.25">
      <c r="A282" s="3">
        <v>43675.852743055555</v>
      </c>
      <c r="B282" s="39" t="s">
        <v>113</v>
      </c>
      <c r="C282">
        <v>1000</v>
      </c>
      <c r="D282">
        <v>979</v>
      </c>
      <c r="E282" s="4" t="s">
        <v>11</v>
      </c>
    </row>
    <row r="283" spans="1:5" x14ac:dyDescent="0.25">
      <c r="A283" s="3">
        <v>43675.934664351851</v>
      </c>
      <c r="B283" s="39" t="s">
        <v>109</v>
      </c>
      <c r="C283">
        <v>500</v>
      </c>
      <c r="D283">
        <v>489.5</v>
      </c>
      <c r="E283" s="4" t="s">
        <v>153</v>
      </c>
    </row>
    <row r="284" spans="1:5" x14ac:dyDescent="0.25">
      <c r="A284" s="3">
        <v>43675.96266203704</v>
      </c>
      <c r="B284" s="39" t="s">
        <v>479</v>
      </c>
      <c r="C284">
        <v>90</v>
      </c>
      <c r="D284">
        <v>86.1</v>
      </c>
      <c r="E284" s="4" t="s">
        <v>98</v>
      </c>
    </row>
    <row r="285" spans="1:5" x14ac:dyDescent="0.25">
      <c r="A285" s="3">
        <v>43675.963506944441</v>
      </c>
      <c r="B285" s="39" t="s">
        <v>480</v>
      </c>
      <c r="C285">
        <v>100</v>
      </c>
      <c r="D285">
        <v>96.1</v>
      </c>
      <c r="E285" s="4" t="s">
        <v>98</v>
      </c>
    </row>
    <row r="286" spans="1:5" x14ac:dyDescent="0.25">
      <c r="A286" s="3">
        <v>43676.381249999999</v>
      </c>
      <c r="B286" s="39" t="s">
        <v>56</v>
      </c>
      <c r="C286">
        <v>500</v>
      </c>
      <c r="D286">
        <v>489.5</v>
      </c>
      <c r="E286" s="4" t="s">
        <v>102</v>
      </c>
    </row>
    <row r="287" spans="1:5" x14ac:dyDescent="0.25">
      <c r="A287" s="3">
        <v>43676.397662037038</v>
      </c>
      <c r="B287" s="39" t="s">
        <v>481</v>
      </c>
      <c r="C287">
        <v>100</v>
      </c>
      <c r="D287">
        <v>96.1</v>
      </c>
      <c r="E287" s="4" t="s">
        <v>98</v>
      </c>
    </row>
    <row r="288" spans="1:5" x14ac:dyDescent="0.25">
      <c r="A288" s="3">
        <v>43676.657638888886</v>
      </c>
      <c r="B288" s="39" t="s">
        <v>81</v>
      </c>
      <c r="C288">
        <v>500</v>
      </c>
      <c r="D288">
        <v>489.5</v>
      </c>
      <c r="E288" s="4" t="s">
        <v>11</v>
      </c>
    </row>
    <row r="289" spans="1:5" x14ac:dyDescent="0.25">
      <c r="A289" s="3">
        <v>43676.80265046296</v>
      </c>
      <c r="B289" s="39" t="s">
        <v>482</v>
      </c>
      <c r="C289">
        <v>500</v>
      </c>
      <c r="D289">
        <v>489.5</v>
      </c>
      <c r="E289" s="4" t="s">
        <v>11</v>
      </c>
    </row>
    <row r="290" spans="1:5" x14ac:dyDescent="0.25">
      <c r="A290" s="3">
        <v>43676.917349537034</v>
      </c>
      <c r="B290" s="39" t="s">
        <v>134</v>
      </c>
      <c r="C290">
        <v>300</v>
      </c>
      <c r="D290">
        <v>293.7</v>
      </c>
      <c r="E290" s="4" t="s">
        <v>11</v>
      </c>
    </row>
    <row r="291" spans="1:5" x14ac:dyDescent="0.25">
      <c r="A291" s="3">
        <v>43677.829560185186</v>
      </c>
      <c r="B291" s="39" t="s">
        <v>483</v>
      </c>
      <c r="C291">
        <v>100</v>
      </c>
      <c r="D291">
        <v>96.1</v>
      </c>
      <c r="E291" s="4" t="s">
        <v>98</v>
      </c>
    </row>
    <row r="292" spans="1:5" x14ac:dyDescent="0.25">
      <c r="A292" s="3">
        <v>43677.867291666669</v>
      </c>
      <c r="B292" s="39" t="s">
        <v>94</v>
      </c>
      <c r="C292">
        <v>2062</v>
      </c>
      <c r="D292">
        <v>2018.7</v>
      </c>
      <c r="E292" s="4" t="s">
        <v>98</v>
      </c>
    </row>
    <row r="293" spans="1:5" x14ac:dyDescent="0.25">
      <c r="A293" s="3">
        <v>43677.917013888888</v>
      </c>
      <c r="B293" s="39" t="s">
        <v>484</v>
      </c>
      <c r="C293">
        <v>500</v>
      </c>
      <c r="D293">
        <v>489.5</v>
      </c>
      <c r="E293" s="4" t="s">
        <v>98</v>
      </c>
    </row>
    <row r="305" spans="5:5" x14ac:dyDescent="0.25">
      <c r="E305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</sheetData>
  <sortState ref="A2:E54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N22" sqref="N22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4" customWidth="1"/>
  </cols>
  <sheetData>
    <row r="1" spans="1:4" s="6" customFormat="1" x14ac:dyDescent="0.25">
      <c r="A1" s="6" t="s">
        <v>66</v>
      </c>
      <c r="B1" s="6" t="s">
        <v>13</v>
      </c>
      <c r="C1" s="6" t="s">
        <v>19</v>
      </c>
      <c r="D1" s="5" t="s">
        <v>67</v>
      </c>
    </row>
    <row r="2" spans="1:4" x14ac:dyDescent="0.25">
      <c r="A2" s="25">
        <v>43649</v>
      </c>
      <c r="B2">
        <v>150</v>
      </c>
      <c r="C2">
        <v>146.25</v>
      </c>
      <c r="D2" s="4">
        <v>3902</v>
      </c>
    </row>
    <row r="3" spans="1:4" x14ac:dyDescent="0.25">
      <c r="A3" s="25">
        <v>43657</v>
      </c>
      <c r="B3">
        <v>500</v>
      </c>
      <c r="C3">
        <v>487.5</v>
      </c>
      <c r="D3" s="4">
        <v>9081</v>
      </c>
    </row>
    <row r="4" spans="1:4" x14ac:dyDescent="0.25">
      <c r="A4" s="25">
        <v>43658</v>
      </c>
      <c r="B4">
        <v>1000</v>
      </c>
      <c r="C4">
        <v>975</v>
      </c>
      <c r="D4" s="4">
        <v>7081</v>
      </c>
    </row>
    <row r="5" spans="1:4" x14ac:dyDescent="0.25">
      <c r="A5" s="25">
        <v>43658</v>
      </c>
      <c r="B5">
        <v>150</v>
      </c>
      <c r="C5">
        <v>146.25</v>
      </c>
      <c r="D5" s="4" t="s">
        <v>171</v>
      </c>
    </row>
    <row r="6" spans="1:4" x14ac:dyDescent="0.25">
      <c r="A6" s="25">
        <v>43658</v>
      </c>
      <c r="B6">
        <v>170</v>
      </c>
      <c r="C6">
        <v>165.75</v>
      </c>
      <c r="D6" s="4" t="s">
        <v>171</v>
      </c>
    </row>
    <row r="7" spans="1:4" x14ac:dyDescent="0.25">
      <c r="A7" s="25">
        <v>43665</v>
      </c>
      <c r="B7">
        <v>100</v>
      </c>
      <c r="C7">
        <v>97.5</v>
      </c>
      <c r="D7" s="4">
        <v>3902</v>
      </c>
    </row>
    <row r="8" spans="1:4" x14ac:dyDescent="0.25">
      <c r="A8" s="25">
        <v>43673</v>
      </c>
      <c r="B8">
        <v>100</v>
      </c>
      <c r="C8">
        <v>97.5</v>
      </c>
      <c r="D8" s="4">
        <v>3902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1"/>
  <sheetViews>
    <sheetView workbookViewId="0">
      <selection activeCell="E19" sqref="E19"/>
    </sheetView>
  </sheetViews>
  <sheetFormatPr defaultRowHeight="15" x14ac:dyDescent="0.25"/>
  <cols>
    <col min="1" max="1" width="0.140625" customWidth="1"/>
    <col min="2" max="2" width="23.42578125" customWidth="1"/>
    <col min="3" max="3" width="40" customWidth="1"/>
    <col min="4" max="4" width="101" style="4" customWidth="1"/>
    <col min="5" max="6" width="101" customWidth="1"/>
    <col min="7" max="7" width="29.140625" customWidth="1"/>
  </cols>
  <sheetData>
    <row r="1" spans="1:4" s="79" customFormat="1" ht="22.5" customHeight="1" x14ac:dyDescent="0.25">
      <c r="A1" s="78" t="s">
        <v>170</v>
      </c>
      <c r="B1" s="78" t="s">
        <v>170</v>
      </c>
      <c r="C1" s="78" t="s">
        <v>7</v>
      </c>
      <c r="D1" s="78" t="s">
        <v>14</v>
      </c>
    </row>
    <row r="2" spans="1:4" ht="21" customHeight="1" x14ac:dyDescent="0.25">
      <c r="A2" s="161">
        <v>43647.107152777724</v>
      </c>
      <c r="B2" s="162"/>
      <c r="C2" s="36">
        <v>1250</v>
      </c>
      <c r="D2" s="61" t="s">
        <v>485</v>
      </c>
    </row>
    <row r="3" spans="1:4" ht="21" customHeight="1" x14ac:dyDescent="0.25">
      <c r="A3" s="161">
        <v>43647.485486111138</v>
      </c>
      <c r="B3" s="162"/>
      <c r="C3" s="36">
        <v>1272.7</v>
      </c>
      <c r="D3" s="61" t="s">
        <v>486</v>
      </c>
    </row>
    <row r="4" spans="1:4" ht="21" customHeight="1" x14ac:dyDescent="0.25">
      <c r="A4" s="161">
        <v>43647.485312500037</v>
      </c>
      <c r="B4" s="162"/>
      <c r="C4" s="36">
        <v>2543.6</v>
      </c>
      <c r="D4" s="61" t="s">
        <v>487</v>
      </c>
    </row>
    <row r="5" spans="1:4" ht="21" customHeight="1" x14ac:dyDescent="0.25">
      <c r="A5" s="161">
        <v>43647.485405092593</v>
      </c>
      <c r="B5" s="162"/>
      <c r="C5" s="36">
        <v>123102.8</v>
      </c>
      <c r="D5" s="61" t="s">
        <v>488</v>
      </c>
    </row>
    <row r="6" spans="1:4" ht="21" customHeight="1" x14ac:dyDescent="0.25">
      <c r="A6" s="161">
        <v>43648.05957175931</v>
      </c>
      <c r="B6" s="162"/>
      <c r="C6" s="36">
        <v>0.01</v>
      </c>
      <c r="D6" s="61" t="s">
        <v>489</v>
      </c>
    </row>
    <row r="7" spans="1:4" ht="21" customHeight="1" x14ac:dyDescent="0.25">
      <c r="A7" s="161">
        <v>43648.070694444235</v>
      </c>
      <c r="B7" s="162"/>
      <c r="C7" s="36">
        <v>0.02</v>
      </c>
      <c r="D7" s="61" t="s">
        <v>490</v>
      </c>
    </row>
    <row r="8" spans="1:4" ht="21" customHeight="1" x14ac:dyDescent="0.25">
      <c r="A8" s="161">
        <v>43648.0753240739</v>
      </c>
      <c r="B8" s="162"/>
      <c r="C8" s="36">
        <v>0.1</v>
      </c>
      <c r="D8" s="61" t="s">
        <v>491</v>
      </c>
    </row>
    <row r="9" spans="1:4" ht="21" customHeight="1" x14ac:dyDescent="0.25">
      <c r="A9" s="161">
        <v>43648.063645833172</v>
      </c>
      <c r="B9" s="162"/>
      <c r="C9" s="36">
        <v>0.32</v>
      </c>
      <c r="D9" s="61" t="s">
        <v>492</v>
      </c>
    </row>
    <row r="10" spans="1:4" ht="21" customHeight="1" x14ac:dyDescent="0.25">
      <c r="A10" s="161">
        <v>43648.069942129776</v>
      </c>
      <c r="B10" s="162"/>
      <c r="C10" s="36">
        <v>0.45</v>
      </c>
      <c r="D10" s="61" t="s">
        <v>493</v>
      </c>
    </row>
    <row r="11" spans="1:4" ht="21" customHeight="1" x14ac:dyDescent="0.25">
      <c r="A11" s="161">
        <v>43648.069722222164</v>
      </c>
      <c r="B11" s="162"/>
      <c r="C11" s="36">
        <v>0.48</v>
      </c>
      <c r="D11" s="61" t="s">
        <v>492</v>
      </c>
    </row>
    <row r="12" spans="1:4" ht="21" customHeight="1" x14ac:dyDescent="0.25">
      <c r="A12" s="161">
        <v>43648.063750000205</v>
      </c>
      <c r="B12" s="162"/>
      <c r="C12" s="36">
        <v>0.72</v>
      </c>
      <c r="D12" s="61" t="s">
        <v>494</v>
      </c>
    </row>
    <row r="13" spans="1:4" ht="21" customHeight="1" x14ac:dyDescent="0.25">
      <c r="A13" s="161">
        <v>43648.075694444589</v>
      </c>
      <c r="B13" s="162"/>
      <c r="C13" s="36">
        <v>0.79</v>
      </c>
      <c r="D13" s="61" t="s">
        <v>492</v>
      </c>
    </row>
    <row r="14" spans="1:4" ht="21" customHeight="1" x14ac:dyDescent="0.25">
      <c r="A14" s="161">
        <v>43648.06880787015</v>
      </c>
      <c r="B14" s="162"/>
      <c r="C14" s="36">
        <v>500</v>
      </c>
      <c r="D14" s="61" t="s">
        <v>495</v>
      </c>
    </row>
    <row r="15" spans="1:4" ht="21" customHeight="1" x14ac:dyDescent="0.25">
      <c r="A15" s="161">
        <v>43648.074791666586</v>
      </c>
      <c r="B15" s="162"/>
      <c r="C15" s="36">
        <v>500</v>
      </c>
      <c r="D15" s="61" t="s">
        <v>496</v>
      </c>
    </row>
    <row r="16" spans="1:4" ht="21" customHeight="1" x14ac:dyDescent="0.25">
      <c r="A16" s="161">
        <v>43648.46628472209</v>
      </c>
      <c r="B16" s="162"/>
      <c r="C16" s="36">
        <v>3079.5</v>
      </c>
      <c r="D16" s="61" t="s">
        <v>497</v>
      </c>
    </row>
    <row r="17" spans="1:4" ht="21" customHeight="1" x14ac:dyDescent="0.25">
      <c r="A17" s="161">
        <v>43649.063969907351</v>
      </c>
      <c r="B17" s="162"/>
      <c r="C17" s="36">
        <v>0.05</v>
      </c>
      <c r="D17" s="61" t="s">
        <v>498</v>
      </c>
    </row>
    <row r="18" spans="1:4" ht="21" customHeight="1" x14ac:dyDescent="0.25">
      <c r="A18" s="161">
        <v>43649.082627314609</v>
      </c>
      <c r="B18" s="162"/>
      <c r="C18" s="36">
        <v>7.0000000000000007E-2</v>
      </c>
      <c r="D18" s="61" t="s">
        <v>499</v>
      </c>
    </row>
    <row r="19" spans="1:4" ht="21" customHeight="1" x14ac:dyDescent="0.25">
      <c r="A19" s="161">
        <v>43649.096122685354</v>
      </c>
      <c r="B19" s="162"/>
      <c r="C19" s="36">
        <v>7.0000000000000007E-2</v>
      </c>
      <c r="D19" s="61" t="s">
        <v>500</v>
      </c>
    </row>
    <row r="20" spans="1:4" ht="21" customHeight="1" x14ac:dyDescent="0.25">
      <c r="A20" s="161">
        <v>43649.088946759235</v>
      </c>
      <c r="B20" s="162"/>
      <c r="C20" s="36">
        <v>0.09</v>
      </c>
      <c r="D20" s="61" t="s">
        <v>501</v>
      </c>
    </row>
    <row r="21" spans="1:4" ht="21" customHeight="1" x14ac:dyDescent="0.25">
      <c r="A21" s="161">
        <v>43649.085069444496</v>
      </c>
      <c r="B21" s="162"/>
      <c r="C21" s="36">
        <v>0.37</v>
      </c>
      <c r="D21" s="61" t="s">
        <v>502</v>
      </c>
    </row>
    <row r="22" spans="1:4" ht="21" customHeight="1" x14ac:dyDescent="0.25">
      <c r="A22" s="161">
        <v>43649.091608796269</v>
      </c>
      <c r="B22" s="162"/>
      <c r="C22" s="36">
        <v>0.4</v>
      </c>
      <c r="D22" s="61" t="s">
        <v>503</v>
      </c>
    </row>
    <row r="23" spans="1:4" ht="21" customHeight="1" x14ac:dyDescent="0.25">
      <c r="A23" s="161">
        <v>43649.621921296231</v>
      </c>
      <c r="B23" s="162"/>
      <c r="C23" s="36">
        <v>500</v>
      </c>
      <c r="D23" s="61" t="s">
        <v>504</v>
      </c>
    </row>
    <row r="24" spans="1:4" ht="21" customHeight="1" x14ac:dyDescent="0.25">
      <c r="A24" s="161">
        <v>43649.464745370205</v>
      </c>
      <c r="B24" s="162"/>
      <c r="C24" s="36">
        <v>9592.4</v>
      </c>
      <c r="D24" s="61" t="s">
        <v>505</v>
      </c>
    </row>
    <row r="25" spans="1:4" ht="21" customHeight="1" x14ac:dyDescent="0.25">
      <c r="A25" s="161">
        <v>43650.089756944217</v>
      </c>
      <c r="B25" s="162"/>
      <c r="C25" s="36">
        <v>0.05</v>
      </c>
      <c r="D25" s="61" t="s">
        <v>506</v>
      </c>
    </row>
    <row r="26" spans="1:4" ht="21" customHeight="1" x14ac:dyDescent="0.25">
      <c r="A26" s="161">
        <v>43650.082997685298</v>
      </c>
      <c r="B26" s="162"/>
      <c r="C26" s="36">
        <v>0.11</v>
      </c>
      <c r="D26" s="61" t="s">
        <v>507</v>
      </c>
    </row>
    <row r="27" spans="1:4" ht="21" customHeight="1" x14ac:dyDescent="0.25">
      <c r="A27" s="161">
        <v>43650.090925925877</v>
      </c>
      <c r="B27" s="162"/>
      <c r="C27" s="36">
        <v>0.16</v>
      </c>
      <c r="D27" s="61" t="s">
        <v>508</v>
      </c>
    </row>
    <row r="28" spans="1:4" ht="21" customHeight="1" x14ac:dyDescent="0.25">
      <c r="A28" s="161">
        <v>43650.087951388676</v>
      </c>
      <c r="B28" s="162"/>
      <c r="C28" s="36">
        <v>0.2</v>
      </c>
      <c r="D28" s="61" t="s">
        <v>509</v>
      </c>
    </row>
    <row r="29" spans="1:4" ht="21" customHeight="1" x14ac:dyDescent="0.25">
      <c r="A29" s="161">
        <v>43650.086678240914</v>
      </c>
      <c r="B29" s="162"/>
      <c r="C29" s="36">
        <v>1.62</v>
      </c>
      <c r="D29" s="61" t="s">
        <v>510</v>
      </c>
    </row>
    <row r="30" spans="1:4" ht="21" customHeight="1" x14ac:dyDescent="0.25">
      <c r="A30" s="161">
        <v>43650.083020833321</v>
      </c>
      <c r="B30" s="162"/>
      <c r="C30" s="36">
        <v>100</v>
      </c>
      <c r="D30" s="61" t="s">
        <v>511</v>
      </c>
    </row>
    <row r="31" spans="1:4" ht="21" customHeight="1" x14ac:dyDescent="0.25">
      <c r="A31" s="161">
        <v>43650.085393518675</v>
      </c>
      <c r="B31" s="162"/>
      <c r="C31" s="36">
        <v>100</v>
      </c>
      <c r="D31" s="61" t="s">
        <v>512</v>
      </c>
    </row>
    <row r="32" spans="1:4" ht="21" customHeight="1" x14ac:dyDescent="0.25">
      <c r="A32" s="161">
        <v>43650.599594907369</v>
      </c>
      <c r="B32" s="162"/>
      <c r="C32" s="36">
        <v>146.25</v>
      </c>
      <c r="D32" s="61" t="s">
        <v>513</v>
      </c>
    </row>
    <row r="33" spans="1:4" ht="21" customHeight="1" x14ac:dyDescent="0.25">
      <c r="A33" s="161">
        <v>43650.093379629776</v>
      </c>
      <c r="B33" s="162"/>
      <c r="C33" s="36">
        <v>200</v>
      </c>
      <c r="D33" s="61" t="s">
        <v>514</v>
      </c>
    </row>
    <row r="34" spans="1:4" ht="21" customHeight="1" x14ac:dyDescent="0.25">
      <c r="A34" s="161">
        <v>43650.46942129638</v>
      </c>
      <c r="B34" s="162"/>
      <c r="C34" s="36">
        <v>489.5</v>
      </c>
      <c r="D34" s="61" t="s">
        <v>515</v>
      </c>
    </row>
    <row r="35" spans="1:4" ht="21" customHeight="1" x14ac:dyDescent="0.25">
      <c r="A35" s="161">
        <v>43650.796192129608</v>
      </c>
      <c r="B35" s="162"/>
      <c r="C35" s="36">
        <v>3000</v>
      </c>
      <c r="D35" s="61" t="s">
        <v>68</v>
      </c>
    </row>
    <row r="36" spans="1:4" ht="21" customHeight="1" x14ac:dyDescent="0.25">
      <c r="A36" s="161">
        <v>43650.62925925944</v>
      </c>
      <c r="B36" s="162"/>
      <c r="C36" s="36">
        <v>50000</v>
      </c>
      <c r="D36" s="61" t="s">
        <v>104</v>
      </c>
    </row>
    <row r="37" spans="1:4" ht="21" customHeight="1" x14ac:dyDescent="0.25">
      <c r="A37" s="161">
        <v>43651.064537037164</v>
      </c>
      <c r="B37" s="162"/>
      <c r="C37" s="36">
        <v>0.08</v>
      </c>
      <c r="D37" s="61" t="s">
        <v>516</v>
      </c>
    </row>
    <row r="38" spans="1:4" ht="21" customHeight="1" x14ac:dyDescent="0.25">
      <c r="A38" s="161">
        <v>43651.064363426063</v>
      </c>
      <c r="B38" s="162"/>
      <c r="C38" s="36">
        <v>0.2</v>
      </c>
      <c r="D38" s="61" t="s">
        <v>517</v>
      </c>
    </row>
    <row r="39" spans="1:4" ht="21" customHeight="1" x14ac:dyDescent="0.25">
      <c r="A39" s="161">
        <v>43651.063263888936</v>
      </c>
      <c r="B39" s="162"/>
      <c r="C39" s="36">
        <v>0.26</v>
      </c>
      <c r="D39" s="61" t="s">
        <v>518</v>
      </c>
    </row>
    <row r="40" spans="1:4" ht="21" customHeight="1" x14ac:dyDescent="0.25">
      <c r="A40" s="161">
        <v>43651.058217592537</v>
      </c>
      <c r="B40" s="162"/>
      <c r="C40" s="36">
        <v>0.31</v>
      </c>
      <c r="D40" s="61" t="s">
        <v>519</v>
      </c>
    </row>
    <row r="41" spans="1:4" ht="21" customHeight="1" x14ac:dyDescent="0.25">
      <c r="A41" s="161">
        <v>43651.069085648283</v>
      </c>
      <c r="B41" s="162"/>
      <c r="C41" s="36">
        <v>0.35</v>
      </c>
      <c r="D41" s="61" t="s">
        <v>520</v>
      </c>
    </row>
    <row r="42" spans="1:4" ht="21" customHeight="1" x14ac:dyDescent="0.25">
      <c r="A42" s="161">
        <v>43651.055775463115</v>
      </c>
      <c r="B42" s="162"/>
      <c r="C42" s="36">
        <v>0.48</v>
      </c>
      <c r="D42" s="61" t="s">
        <v>521</v>
      </c>
    </row>
    <row r="43" spans="1:4" ht="21" customHeight="1" x14ac:dyDescent="0.25">
      <c r="A43" s="161">
        <v>43651.495844907593</v>
      </c>
      <c r="B43" s="162"/>
      <c r="C43" s="36">
        <v>4647.3999999999996</v>
      </c>
      <c r="D43" s="61" t="s">
        <v>522</v>
      </c>
    </row>
    <row r="44" spans="1:4" ht="21" customHeight="1" x14ac:dyDescent="0.25">
      <c r="A44" s="161">
        <v>43651.485393518582</v>
      </c>
      <c r="B44" s="162"/>
      <c r="C44" s="36">
        <v>71060</v>
      </c>
      <c r="D44" s="61" t="s">
        <v>523</v>
      </c>
    </row>
    <row r="45" spans="1:4" ht="21" customHeight="1" x14ac:dyDescent="0.25">
      <c r="A45" s="161">
        <v>43653.47100694431</v>
      </c>
      <c r="B45" s="162"/>
      <c r="C45" s="36">
        <v>0.01</v>
      </c>
      <c r="D45" s="61" t="s">
        <v>524</v>
      </c>
    </row>
    <row r="46" spans="1:4" ht="21" customHeight="1" x14ac:dyDescent="0.25">
      <c r="A46" s="161">
        <v>43653.461111111101</v>
      </c>
      <c r="B46" s="162"/>
      <c r="C46" s="36">
        <v>0.1</v>
      </c>
      <c r="D46" s="61" t="s">
        <v>525</v>
      </c>
    </row>
    <row r="47" spans="1:4" ht="21" customHeight="1" x14ac:dyDescent="0.25">
      <c r="A47" s="161">
        <v>43653.454074074049</v>
      </c>
      <c r="B47" s="162"/>
      <c r="C47" s="36">
        <v>0.32</v>
      </c>
      <c r="D47" s="61" t="s">
        <v>526</v>
      </c>
    </row>
    <row r="48" spans="1:4" ht="21" customHeight="1" x14ac:dyDescent="0.25">
      <c r="A48" s="161">
        <v>43653.469722222071</v>
      </c>
      <c r="B48" s="162"/>
      <c r="C48" s="36">
        <v>0.46</v>
      </c>
      <c r="D48" s="61" t="s">
        <v>526</v>
      </c>
    </row>
    <row r="49" spans="1:4" ht="21" customHeight="1" x14ac:dyDescent="0.25">
      <c r="A49" s="161">
        <v>43653.456759259105</v>
      </c>
      <c r="B49" s="162"/>
      <c r="C49" s="36">
        <v>0.48</v>
      </c>
      <c r="D49" s="61" t="s">
        <v>527</v>
      </c>
    </row>
    <row r="50" spans="1:4" ht="21" customHeight="1" x14ac:dyDescent="0.25">
      <c r="A50" s="161">
        <v>43653.453900462948</v>
      </c>
      <c r="B50" s="162"/>
      <c r="C50" s="36">
        <v>0.51</v>
      </c>
      <c r="D50" s="61" t="s">
        <v>528</v>
      </c>
    </row>
    <row r="51" spans="1:4" ht="21" customHeight="1" x14ac:dyDescent="0.25">
      <c r="A51" s="161">
        <v>43653.462962963153</v>
      </c>
      <c r="B51" s="162"/>
      <c r="C51" s="36">
        <v>0.65</v>
      </c>
      <c r="D51" s="61" t="s">
        <v>529</v>
      </c>
    </row>
    <row r="52" spans="1:4" ht="21" customHeight="1" x14ac:dyDescent="0.25">
      <c r="A52" s="161">
        <v>43653.461307870224</v>
      </c>
      <c r="B52" s="162"/>
      <c r="C52" s="36">
        <v>0.68</v>
      </c>
      <c r="D52" s="61" t="s">
        <v>530</v>
      </c>
    </row>
    <row r="53" spans="1:4" ht="21" customHeight="1" x14ac:dyDescent="0.25">
      <c r="A53" s="161">
        <v>43653.468020833563</v>
      </c>
      <c r="B53" s="162"/>
      <c r="C53" s="36">
        <v>3</v>
      </c>
      <c r="D53" s="61" t="s">
        <v>529</v>
      </c>
    </row>
    <row r="54" spans="1:4" ht="21" customHeight="1" x14ac:dyDescent="0.25">
      <c r="A54" s="161">
        <v>43653.456898148172</v>
      </c>
      <c r="B54" s="162"/>
      <c r="C54" s="36">
        <v>100</v>
      </c>
      <c r="D54" s="61" t="s">
        <v>531</v>
      </c>
    </row>
    <row r="55" spans="1:4" ht="21" customHeight="1" x14ac:dyDescent="0.25">
      <c r="A55" s="161">
        <v>43653.454537036829</v>
      </c>
      <c r="B55" s="162"/>
      <c r="C55" s="36">
        <v>500</v>
      </c>
      <c r="D55" s="61" t="s">
        <v>532</v>
      </c>
    </row>
    <row r="56" spans="1:4" ht="21" customHeight="1" x14ac:dyDescent="0.25">
      <c r="A56" s="161">
        <v>43653.471539351624</v>
      </c>
      <c r="B56" s="162"/>
      <c r="C56" s="36">
        <v>2000</v>
      </c>
      <c r="D56" s="61" t="s">
        <v>533</v>
      </c>
    </row>
    <row r="57" spans="1:4" ht="21" customHeight="1" x14ac:dyDescent="0.25">
      <c r="A57" s="161">
        <v>43654.470000000205</v>
      </c>
      <c r="B57" s="162"/>
      <c r="C57" s="36">
        <v>489.5</v>
      </c>
      <c r="D57" s="61" t="s">
        <v>534</v>
      </c>
    </row>
    <row r="58" spans="1:4" ht="21" customHeight="1" x14ac:dyDescent="0.25">
      <c r="A58" s="161">
        <v>43654.083726851735</v>
      </c>
      <c r="B58" s="162"/>
      <c r="C58" s="36">
        <v>500</v>
      </c>
      <c r="D58" s="61" t="s">
        <v>535</v>
      </c>
    </row>
    <row r="59" spans="1:4" ht="21" customHeight="1" x14ac:dyDescent="0.25">
      <c r="A59" s="161">
        <v>43654.519733796362</v>
      </c>
      <c r="B59" s="162"/>
      <c r="C59" s="36">
        <v>500</v>
      </c>
      <c r="D59" s="61" t="s">
        <v>123</v>
      </c>
    </row>
    <row r="60" spans="1:4" ht="21" customHeight="1" x14ac:dyDescent="0.25">
      <c r="A60" s="161">
        <v>43654.617662037257</v>
      </c>
      <c r="B60" s="162"/>
      <c r="C60" s="36">
        <v>2000</v>
      </c>
      <c r="D60" s="61" t="s">
        <v>68</v>
      </c>
    </row>
    <row r="61" spans="1:4" ht="21" customHeight="1" x14ac:dyDescent="0.25">
      <c r="A61" s="161">
        <v>43654.469988425728</v>
      </c>
      <c r="B61" s="162"/>
      <c r="C61" s="36">
        <v>2541.8000000000002</v>
      </c>
      <c r="D61" s="61" t="s">
        <v>536</v>
      </c>
    </row>
    <row r="62" spans="1:4" ht="21" customHeight="1" x14ac:dyDescent="0.25">
      <c r="A62" s="161">
        <v>43654.469444444403</v>
      </c>
      <c r="B62" s="162"/>
      <c r="C62" s="36">
        <v>6653.6</v>
      </c>
      <c r="D62" s="61" t="s">
        <v>537</v>
      </c>
    </row>
    <row r="63" spans="1:4" ht="21" customHeight="1" x14ac:dyDescent="0.25">
      <c r="A63" s="161">
        <v>43655.072893518489</v>
      </c>
      <c r="B63" s="162"/>
      <c r="C63" s="36">
        <v>0.04</v>
      </c>
      <c r="D63" s="61" t="s">
        <v>538</v>
      </c>
    </row>
    <row r="64" spans="1:4" ht="21" customHeight="1" x14ac:dyDescent="0.25">
      <c r="A64" s="161">
        <v>43655.069780092686</v>
      </c>
      <c r="B64" s="162"/>
      <c r="C64" s="36">
        <v>0.09</v>
      </c>
      <c r="D64" s="61" t="s">
        <v>539</v>
      </c>
    </row>
    <row r="65" spans="1:4" ht="21" customHeight="1" x14ac:dyDescent="0.25">
      <c r="A65" s="161">
        <v>43655.057106481399</v>
      </c>
      <c r="B65" s="162"/>
      <c r="C65" s="36">
        <v>0.4</v>
      </c>
      <c r="D65" s="61" t="s">
        <v>540</v>
      </c>
    </row>
    <row r="66" spans="1:4" ht="21" customHeight="1" x14ac:dyDescent="0.25">
      <c r="A66" s="161">
        <v>43655.078969907481</v>
      </c>
      <c r="B66" s="162"/>
      <c r="C66" s="36">
        <v>0.43</v>
      </c>
      <c r="D66" s="61" t="s">
        <v>541</v>
      </c>
    </row>
    <row r="67" spans="1:4" ht="21" customHeight="1" x14ac:dyDescent="0.25">
      <c r="A67" s="161">
        <v>43655.08121527778</v>
      </c>
      <c r="B67" s="162"/>
      <c r="C67" s="36">
        <v>0.65</v>
      </c>
      <c r="D67" s="61" t="s">
        <v>541</v>
      </c>
    </row>
    <row r="68" spans="1:4" ht="21" customHeight="1" x14ac:dyDescent="0.25">
      <c r="A68" s="161">
        <v>43655.077303240541</v>
      </c>
      <c r="B68" s="162"/>
      <c r="C68" s="36">
        <v>0.7</v>
      </c>
      <c r="D68" s="61" t="s">
        <v>542</v>
      </c>
    </row>
    <row r="69" spans="1:4" ht="21" customHeight="1" x14ac:dyDescent="0.25">
      <c r="A69" s="161">
        <v>43655.057500000112</v>
      </c>
      <c r="B69" s="162"/>
      <c r="C69" s="36">
        <v>0.77</v>
      </c>
      <c r="D69" s="61" t="s">
        <v>543</v>
      </c>
    </row>
    <row r="70" spans="1:4" ht="21" customHeight="1" x14ac:dyDescent="0.25">
      <c r="A70" s="161">
        <v>43655.062858796213</v>
      </c>
      <c r="B70" s="162"/>
      <c r="C70" s="36">
        <v>1.1000000000000001</v>
      </c>
      <c r="D70" s="61" t="s">
        <v>544</v>
      </c>
    </row>
    <row r="71" spans="1:4" ht="21" customHeight="1" x14ac:dyDescent="0.25">
      <c r="A71" s="161">
        <v>43655.072418981697</v>
      </c>
      <c r="B71" s="162"/>
      <c r="C71" s="36">
        <v>1000</v>
      </c>
      <c r="D71" s="61" t="s">
        <v>545</v>
      </c>
    </row>
    <row r="72" spans="1:4" ht="21" customHeight="1" x14ac:dyDescent="0.25">
      <c r="A72" s="161">
        <v>43655.468726851977</v>
      </c>
      <c r="B72" s="162"/>
      <c r="C72" s="36">
        <v>1517.45</v>
      </c>
      <c r="D72" s="61" t="s">
        <v>546</v>
      </c>
    </row>
    <row r="73" spans="1:4" ht="21" customHeight="1" x14ac:dyDescent="0.25">
      <c r="A73" s="161">
        <v>43656.084027777892</v>
      </c>
      <c r="B73" s="162"/>
      <c r="C73" s="36">
        <v>0.08</v>
      </c>
      <c r="D73" s="61" t="s">
        <v>547</v>
      </c>
    </row>
    <row r="74" spans="1:4" ht="21" customHeight="1" x14ac:dyDescent="0.25">
      <c r="A74" s="161">
        <v>43656.070335648023</v>
      </c>
      <c r="B74" s="162"/>
      <c r="C74" s="36">
        <v>0.09</v>
      </c>
      <c r="D74" s="61" t="s">
        <v>548</v>
      </c>
    </row>
    <row r="75" spans="1:4" ht="21" customHeight="1" x14ac:dyDescent="0.25">
      <c r="A75" s="161">
        <v>43656.070740740746</v>
      </c>
      <c r="B75" s="162"/>
      <c r="C75" s="36">
        <v>0.12</v>
      </c>
      <c r="D75" s="61" t="s">
        <v>549</v>
      </c>
    </row>
    <row r="76" spans="1:4" ht="21" customHeight="1" x14ac:dyDescent="0.25">
      <c r="A76" s="161">
        <v>43656.07207175903</v>
      </c>
      <c r="B76" s="162"/>
      <c r="C76" s="36">
        <v>0.14000000000000001</v>
      </c>
      <c r="D76" s="61" t="s">
        <v>549</v>
      </c>
    </row>
    <row r="77" spans="1:4" ht="21" customHeight="1" x14ac:dyDescent="0.25">
      <c r="A77" s="161">
        <v>43656.073298611213</v>
      </c>
      <c r="B77" s="162"/>
      <c r="C77" s="36">
        <v>0.35</v>
      </c>
      <c r="D77" s="61" t="s">
        <v>549</v>
      </c>
    </row>
    <row r="78" spans="1:4" ht="21" customHeight="1" x14ac:dyDescent="0.25">
      <c r="A78" s="161">
        <v>43656.073645833414</v>
      </c>
      <c r="B78" s="162"/>
      <c r="C78" s="36">
        <v>0.38</v>
      </c>
      <c r="D78" s="61" t="s">
        <v>547</v>
      </c>
    </row>
    <row r="79" spans="1:4" ht="21" customHeight="1" x14ac:dyDescent="0.25">
      <c r="A79" s="161">
        <v>43656.059247685131</v>
      </c>
      <c r="B79" s="162"/>
      <c r="C79" s="36">
        <v>0.42</v>
      </c>
      <c r="D79" s="61" t="s">
        <v>549</v>
      </c>
    </row>
    <row r="80" spans="1:4" ht="21" customHeight="1" x14ac:dyDescent="0.25">
      <c r="A80" s="161">
        <v>43656.076226851903</v>
      </c>
      <c r="B80" s="162"/>
      <c r="C80" s="36">
        <v>0.76</v>
      </c>
      <c r="D80" s="61" t="s">
        <v>550</v>
      </c>
    </row>
    <row r="81" spans="1:4" ht="21" customHeight="1" x14ac:dyDescent="0.25">
      <c r="A81" s="161">
        <v>43656.065763888881</v>
      </c>
      <c r="B81" s="162"/>
      <c r="C81" s="36">
        <v>0.83</v>
      </c>
      <c r="D81" s="61" t="s">
        <v>551</v>
      </c>
    </row>
    <row r="82" spans="1:4" ht="21" customHeight="1" x14ac:dyDescent="0.25">
      <c r="A82" s="161">
        <v>43656.084085647948</v>
      </c>
      <c r="B82" s="162"/>
      <c r="C82" s="36">
        <v>507.51</v>
      </c>
      <c r="D82" s="61" t="s">
        <v>552</v>
      </c>
    </row>
    <row r="83" spans="1:4" ht="21" customHeight="1" x14ac:dyDescent="0.25">
      <c r="A83" s="161">
        <v>43656.469027777668</v>
      </c>
      <c r="B83" s="162"/>
      <c r="C83" s="36">
        <v>3328.6</v>
      </c>
      <c r="D83" s="61" t="s">
        <v>553</v>
      </c>
    </row>
    <row r="84" spans="1:4" ht="21" customHeight="1" x14ac:dyDescent="0.25">
      <c r="A84" s="161">
        <v>43657.08238425944</v>
      </c>
      <c r="B84" s="162"/>
      <c r="C84" s="36">
        <v>0.2</v>
      </c>
      <c r="D84" s="61" t="s">
        <v>554</v>
      </c>
    </row>
    <row r="85" spans="1:4" ht="21" customHeight="1" x14ac:dyDescent="0.25">
      <c r="A85" s="161">
        <v>43657.095057870261</v>
      </c>
      <c r="B85" s="162"/>
      <c r="C85" s="36">
        <v>0.22</v>
      </c>
      <c r="D85" s="61" t="s">
        <v>555</v>
      </c>
    </row>
    <row r="86" spans="1:4" ht="21" customHeight="1" x14ac:dyDescent="0.25">
      <c r="A86" s="161">
        <v>43657.072129629552</v>
      </c>
      <c r="B86" s="162"/>
      <c r="C86" s="36">
        <v>0.27</v>
      </c>
      <c r="D86" s="61" t="s">
        <v>556</v>
      </c>
    </row>
    <row r="87" spans="1:4" ht="21" customHeight="1" x14ac:dyDescent="0.25">
      <c r="A87" s="161">
        <v>43657.074965277687</v>
      </c>
      <c r="B87" s="162"/>
      <c r="C87" s="36">
        <v>0.28999999999999998</v>
      </c>
      <c r="D87" s="61" t="s">
        <v>555</v>
      </c>
    </row>
    <row r="88" spans="1:4" ht="21" customHeight="1" x14ac:dyDescent="0.25">
      <c r="A88" s="161">
        <v>43657.104687499814</v>
      </c>
      <c r="B88" s="162"/>
      <c r="C88" s="36">
        <v>0.3</v>
      </c>
      <c r="D88" s="61" t="s">
        <v>557</v>
      </c>
    </row>
    <row r="89" spans="1:4" ht="21" customHeight="1" x14ac:dyDescent="0.25">
      <c r="A89" s="161">
        <v>43657.08134259237</v>
      </c>
      <c r="B89" s="162"/>
      <c r="C89" s="36">
        <v>0.37</v>
      </c>
      <c r="D89" s="61" t="s">
        <v>555</v>
      </c>
    </row>
    <row r="90" spans="1:4" ht="21" customHeight="1" x14ac:dyDescent="0.25">
      <c r="A90" s="161">
        <v>43657.088113425765</v>
      </c>
      <c r="B90" s="162"/>
      <c r="C90" s="36">
        <v>0.39</v>
      </c>
      <c r="D90" s="61" t="s">
        <v>558</v>
      </c>
    </row>
    <row r="91" spans="1:4" ht="21" customHeight="1" x14ac:dyDescent="0.25">
      <c r="A91" s="161">
        <v>43657.096319444478</v>
      </c>
      <c r="B91" s="162"/>
      <c r="C91" s="36">
        <v>0.45</v>
      </c>
      <c r="D91" s="61" t="s">
        <v>559</v>
      </c>
    </row>
    <row r="92" spans="1:4" ht="21" customHeight="1" x14ac:dyDescent="0.25">
      <c r="A92" s="161">
        <v>43657.088912037201</v>
      </c>
      <c r="B92" s="162"/>
      <c r="C92" s="36">
        <v>0.67</v>
      </c>
      <c r="D92" s="61" t="s">
        <v>560</v>
      </c>
    </row>
    <row r="93" spans="1:4" ht="21" customHeight="1" x14ac:dyDescent="0.25">
      <c r="A93" s="161">
        <v>43657.086805555504</v>
      </c>
      <c r="B93" s="162"/>
      <c r="C93" s="36">
        <v>0.8</v>
      </c>
      <c r="D93" s="61" t="s">
        <v>557</v>
      </c>
    </row>
    <row r="94" spans="1:4" ht="21" customHeight="1" x14ac:dyDescent="0.25">
      <c r="A94" s="161">
        <v>43657.097187499981</v>
      </c>
      <c r="B94" s="162"/>
      <c r="C94" s="36">
        <v>0.89</v>
      </c>
      <c r="D94" s="61" t="s">
        <v>561</v>
      </c>
    </row>
    <row r="95" spans="1:4" ht="21" customHeight="1" x14ac:dyDescent="0.25">
      <c r="A95" s="161">
        <v>43657.087905092631</v>
      </c>
      <c r="B95" s="162"/>
      <c r="C95" s="36">
        <v>500</v>
      </c>
      <c r="D95" s="61" t="s">
        <v>562</v>
      </c>
    </row>
    <row r="96" spans="1:4" ht="21" customHeight="1" x14ac:dyDescent="0.25">
      <c r="A96" s="161">
        <v>43657.468831018545</v>
      </c>
      <c r="B96" s="162"/>
      <c r="C96" s="36">
        <v>1071.5</v>
      </c>
      <c r="D96" s="61" t="s">
        <v>563</v>
      </c>
    </row>
    <row r="97" spans="1:4" ht="21" customHeight="1" x14ac:dyDescent="0.25">
      <c r="A97" s="161">
        <v>43657.486157407518</v>
      </c>
      <c r="B97" s="162"/>
      <c r="C97" s="36">
        <v>8500</v>
      </c>
      <c r="D97" s="61" t="s">
        <v>68</v>
      </c>
    </row>
    <row r="98" spans="1:4" ht="21" customHeight="1" x14ac:dyDescent="0.25">
      <c r="A98" s="161">
        <v>43657.487685185391</v>
      </c>
      <c r="B98" s="162"/>
      <c r="C98" s="36">
        <v>10324.52</v>
      </c>
      <c r="D98" s="61" t="s">
        <v>564</v>
      </c>
    </row>
    <row r="99" spans="1:4" ht="21" customHeight="1" x14ac:dyDescent="0.25">
      <c r="A99" s="161">
        <v>43658.08059027791</v>
      </c>
      <c r="B99" s="162"/>
      <c r="C99" s="36">
        <v>0.01</v>
      </c>
      <c r="D99" s="61" t="s">
        <v>565</v>
      </c>
    </row>
    <row r="100" spans="1:4" ht="21" customHeight="1" x14ac:dyDescent="0.25">
      <c r="A100" s="161">
        <v>43658.082071759272</v>
      </c>
      <c r="B100" s="162"/>
      <c r="C100" s="36">
        <v>0.01</v>
      </c>
      <c r="D100" s="61" t="s">
        <v>566</v>
      </c>
    </row>
    <row r="101" spans="1:4" ht="21" customHeight="1" x14ac:dyDescent="0.25">
      <c r="A101" s="161">
        <v>43658.082280092407</v>
      </c>
      <c r="B101" s="162"/>
      <c r="C101" s="36">
        <v>0.21</v>
      </c>
      <c r="D101" s="61" t="s">
        <v>567</v>
      </c>
    </row>
    <row r="102" spans="1:4" ht="21" customHeight="1" x14ac:dyDescent="0.25">
      <c r="A102" s="161">
        <v>43658.09278935194</v>
      </c>
      <c r="B102" s="162"/>
      <c r="C102" s="36">
        <v>0.22</v>
      </c>
      <c r="D102" s="61" t="s">
        <v>566</v>
      </c>
    </row>
    <row r="103" spans="1:4" ht="21" customHeight="1" x14ac:dyDescent="0.25">
      <c r="A103" s="161">
        <v>43658.098900462966</v>
      </c>
      <c r="B103" s="162"/>
      <c r="C103" s="36">
        <v>0.26</v>
      </c>
      <c r="D103" s="61" t="s">
        <v>568</v>
      </c>
    </row>
    <row r="104" spans="1:4" ht="21" customHeight="1" x14ac:dyDescent="0.25">
      <c r="A104" s="161">
        <v>43658.099074074067</v>
      </c>
      <c r="B104" s="162"/>
      <c r="C104" s="36">
        <v>0.28999999999999998</v>
      </c>
      <c r="D104" s="61" t="s">
        <v>569</v>
      </c>
    </row>
    <row r="105" spans="1:4" ht="21" customHeight="1" x14ac:dyDescent="0.25">
      <c r="A105" s="161">
        <v>43658.098831018433</v>
      </c>
      <c r="B105" s="162"/>
      <c r="C105" s="36">
        <v>0.35</v>
      </c>
      <c r="D105" s="61" t="s">
        <v>570</v>
      </c>
    </row>
    <row r="106" spans="1:4" ht="21" customHeight="1" x14ac:dyDescent="0.25">
      <c r="A106" s="161">
        <v>43658.101412036922</v>
      </c>
      <c r="B106" s="162"/>
      <c r="C106" s="36">
        <v>0.35</v>
      </c>
      <c r="D106" s="61" t="s">
        <v>570</v>
      </c>
    </row>
    <row r="107" spans="1:4" ht="21" customHeight="1" x14ac:dyDescent="0.25">
      <c r="A107" s="161">
        <v>43658.096377315</v>
      </c>
      <c r="B107" s="162"/>
      <c r="C107" s="36">
        <v>0.44</v>
      </c>
      <c r="D107" s="61" t="s">
        <v>569</v>
      </c>
    </row>
    <row r="108" spans="1:4" ht="21" customHeight="1" x14ac:dyDescent="0.25">
      <c r="A108" s="161">
        <v>43658.104606481269</v>
      </c>
      <c r="B108" s="162"/>
      <c r="C108" s="36">
        <v>0.48</v>
      </c>
      <c r="D108" s="61" t="s">
        <v>571</v>
      </c>
    </row>
    <row r="109" spans="1:4" ht="21" customHeight="1" x14ac:dyDescent="0.25">
      <c r="A109" s="161">
        <v>43658.106979166623</v>
      </c>
      <c r="B109" s="162"/>
      <c r="C109" s="36">
        <v>0.48</v>
      </c>
      <c r="D109" s="61" t="s">
        <v>566</v>
      </c>
    </row>
    <row r="110" spans="1:4" ht="21" customHeight="1" x14ac:dyDescent="0.25">
      <c r="A110" s="161">
        <v>43658.110601851717</v>
      </c>
      <c r="B110" s="162"/>
      <c r="C110" s="36">
        <v>0.78</v>
      </c>
      <c r="D110" s="61" t="s">
        <v>572</v>
      </c>
    </row>
    <row r="111" spans="1:4" ht="21" customHeight="1" x14ac:dyDescent="0.25">
      <c r="A111" s="161">
        <v>43658.08723379625</v>
      </c>
      <c r="B111" s="162"/>
      <c r="C111" s="36">
        <v>51.65</v>
      </c>
      <c r="D111" s="61" t="s">
        <v>573</v>
      </c>
    </row>
    <row r="112" spans="1:4" ht="21" customHeight="1" x14ac:dyDescent="0.25">
      <c r="A112" s="161">
        <v>43658.101875000168</v>
      </c>
      <c r="B112" s="162"/>
      <c r="C112" s="36">
        <v>77.16</v>
      </c>
      <c r="D112" s="61" t="s">
        <v>574</v>
      </c>
    </row>
    <row r="113" spans="1:4" ht="21" customHeight="1" x14ac:dyDescent="0.25">
      <c r="A113" s="161">
        <v>43658.08443287015</v>
      </c>
      <c r="B113" s="162"/>
      <c r="C113" s="36">
        <v>132.88999999999999</v>
      </c>
      <c r="D113" s="61" t="s">
        <v>575</v>
      </c>
    </row>
    <row r="114" spans="1:4" ht="21" customHeight="1" x14ac:dyDescent="0.25">
      <c r="A114" s="161">
        <v>43658.596793981269</v>
      </c>
      <c r="B114" s="162"/>
      <c r="C114" s="36">
        <v>487.5</v>
      </c>
      <c r="D114" s="61" t="s">
        <v>576</v>
      </c>
    </row>
    <row r="115" spans="1:4" ht="21" customHeight="1" x14ac:dyDescent="0.25">
      <c r="A115" s="161">
        <v>43658.076655092649</v>
      </c>
      <c r="B115" s="162"/>
      <c r="C115" s="36">
        <v>500</v>
      </c>
      <c r="D115" s="61" t="s">
        <v>577</v>
      </c>
    </row>
    <row r="116" spans="1:4" ht="21" customHeight="1" x14ac:dyDescent="0.25">
      <c r="A116" s="161">
        <v>43658.07750000013</v>
      </c>
      <c r="B116" s="162"/>
      <c r="C116" s="36">
        <v>500</v>
      </c>
      <c r="D116" s="61" t="s">
        <v>578</v>
      </c>
    </row>
    <row r="117" spans="1:4" ht="21" customHeight="1" x14ac:dyDescent="0.25">
      <c r="A117" s="161">
        <v>43658.081932870205</v>
      </c>
      <c r="B117" s="162"/>
      <c r="C117" s="36">
        <v>500</v>
      </c>
      <c r="D117" s="61" t="s">
        <v>579</v>
      </c>
    </row>
    <row r="118" spans="1:4" ht="21" customHeight="1" x14ac:dyDescent="0.25">
      <c r="A118" s="161">
        <v>43658.081944444217</v>
      </c>
      <c r="B118" s="162"/>
      <c r="C118" s="36">
        <v>500</v>
      </c>
      <c r="D118" s="61" t="s">
        <v>580</v>
      </c>
    </row>
    <row r="119" spans="1:4" ht="21" customHeight="1" x14ac:dyDescent="0.25">
      <c r="A119" s="161">
        <v>43658.087800926063</v>
      </c>
      <c r="B119" s="162"/>
      <c r="C119" s="36">
        <v>500</v>
      </c>
      <c r="D119" s="61" t="s">
        <v>581</v>
      </c>
    </row>
    <row r="120" spans="1:4" ht="21" customHeight="1" x14ac:dyDescent="0.25">
      <c r="A120" s="161">
        <v>43658.090729166754</v>
      </c>
      <c r="B120" s="162"/>
      <c r="C120" s="36">
        <v>500</v>
      </c>
      <c r="D120" s="61" t="s">
        <v>582</v>
      </c>
    </row>
    <row r="121" spans="1:4" ht="21" customHeight="1" x14ac:dyDescent="0.25">
      <c r="A121" s="161">
        <v>43658.095138888806</v>
      </c>
      <c r="B121" s="162"/>
      <c r="C121" s="36">
        <v>500</v>
      </c>
      <c r="D121" s="61" t="s">
        <v>583</v>
      </c>
    </row>
    <row r="122" spans="1:4" ht="21" customHeight="1" x14ac:dyDescent="0.25">
      <c r="A122" s="161">
        <v>43658.097962962929</v>
      </c>
      <c r="B122" s="162"/>
      <c r="C122" s="36">
        <v>500</v>
      </c>
      <c r="D122" s="61" t="s">
        <v>584</v>
      </c>
    </row>
    <row r="123" spans="1:4" ht="21" customHeight="1" x14ac:dyDescent="0.25">
      <c r="A123" s="161">
        <v>43658.471018518321</v>
      </c>
      <c r="B123" s="162"/>
      <c r="C123" s="36">
        <v>81839</v>
      </c>
      <c r="D123" s="61" t="s">
        <v>585</v>
      </c>
    </row>
    <row r="124" spans="1:4" ht="21" customHeight="1" x14ac:dyDescent="0.25">
      <c r="A124" s="161">
        <v>43658.571041666437</v>
      </c>
      <c r="B124" s="162"/>
      <c r="C124" s="36">
        <v>505500</v>
      </c>
      <c r="D124" s="61" t="s">
        <v>586</v>
      </c>
    </row>
    <row r="125" spans="1:4" ht="21" customHeight="1" x14ac:dyDescent="0.25">
      <c r="A125" s="161">
        <v>43660.384953703731</v>
      </c>
      <c r="B125" s="162"/>
      <c r="C125" s="36">
        <v>0.03</v>
      </c>
      <c r="D125" s="61" t="s">
        <v>587</v>
      </c>
    </row>
    <row r="126" spans="1:4" ht="21" customHeight="1" x14ac:dyDescent="0.25">
      <c r="A126" s="161">
        <v>43660.394039351959</v>
      </c>
      <c r="B126" s="162"/>
      <c r="C126" s="36">
        <v>0.09</v>
      </c>
      <c r="D126" s="61" t="s">
        <v>588</v>
      </c>
    </row>
    <row r="127" spans="1:4" ht="21" customHeight="1" x14ac:dyDescent="0.25">
      <c r="A127" s="161">
        <v>43660.392962962855</v>
      </c>
      <c r="B127" s="162"/>
      <c r="C127" s="36">
        <v>0.26</v>
      </c>
      <c r="D127" s="61" t="s">
        <v>589</v>
      </c>
    </row>
    <row r="128" spans="1:4" ht="21" customHeight="1" x14ac:dyDescent="0.25">
      <c r="A128" s="161">
        <v>43660.394907407463</v>
      </c>
      <c r="B128" s="162"/>
      <c r="C128" s="36">
        <v>0.28999999999999998</v>
      </c>
      <c r="D128" s="61" t="s">
        <v>590</v>
      </c>
    </row>
    <row r="129" spans="1:4" ht="21" customHeight="1" x14ac:dyDescent="0.25">
      <c r="A129" s="161">
        <v>43660.380451388657</v>
      </c>
      <c r="B129" s="162"/>
      <c r="C129" s="36">
        <v>0.6</v>
      </c>
      <c r="D129" s="61" t="s">
        <v>591</v>
      </c>
    </row>
    <row r="130" spans="1:4" ht="21" customHeight="1" x14ac:dyDescent="0.25">
      <c r="A130" s="161">
        <v>43660.385358796455</v>
      </c>
      <c r="B130" s="162"/>
      <c r="C130" s="36">
        <v>0.6</v>
      </c>
      <c r="D130" s="61" t="s">
        <v>591</v>
      </c>
    </row>
    <row r="131" spans="1:4" ht="21" customHeight="1" x14ac:dyDescent="0.25">
      <c r="A131" s="161">
        <v>43660.395370370243</v>
      </c>
      <c r="B131" s="162"/>
      <c r="C131" s="36">
        <v>0.65</v>
      </c>
      <c r="D131" s="61" t="s">
        <v>592</v>
      </c>
    </row>
    <row r="132" spans="1:4" ht="21" customHeight="1" x14ac:dyDescent="0.25">
      <c r="A132" s="161">
        <v>43660.393368055578</v>
      </c>
      <c r="B132" s="162"/>
      <c r="C132" s="36">
        <v>0.72</v>
      </c>
      <c r="D132" s="61" t="s">
        <v>593</v>
      </c>
    </row>
    <row r="133" spans="1:4" ht="21" customHeight="1" x14ac:dyDescent="0.25">
      <c r="A133" s="161">
        <v>43660.37984953681</v>
      </c>
      <c r="B133" s="162"/>
      <c r="C133" s="36">
        <v>0.96</v>
      </c>
      <c r="D133" s="61" t="s">
        <v>588</v>
      </c>
    </row>
    <row r="134" spans="1:4" ht="21" customHeight="1" x14ac:dyDescent="0.25">
      <c r="A134" s="161">
        <v>43660.386215277947</v>
      </c>
      <c r="B134" s="162"/>
      <c r="C134" s="36">
        <v>39</v>
      </c>
      <c r="D134" s="61" t="s">
        <v>594</v>
      </c>
    </row>
    <row r="135" spans="1:4" ht="21" customHeight="1" x14ac:dyDescent="0.25">
      <c r="A135" s="161">
        <v>43660.385381944478</v>
      </c>
      <c r="B135" s="162"/>
      <c r="C135" s="36">
        <v>200</v>
      </c>
      <c r="D135" s="61" t="s">
        <v>595</v>
      </c>
    </row>
    <row r="136" spans="1:4" ht="21" customHeight="1" x14ac:dyDescent="0.25">
      <c r="A136" s="161">
        <v>43660.383969907183</v>
      </c>
      <c r="B136" s="162"/>
      <c r="C136" s="36">
        <v>300</v>
      </c>
      <c r="D136" s="61" t="s">
        <v>596</v>
      </c>
    </row>
    <row r="137" spans="1:4" ht="21" customHeight="1" x14ac:dyDescent="0.25">
      <c r="A137" s="161">
        <v>43660.385625000112</v>
      </c>
      <c r="B137" s="162"/>
      <c r="C137" s="36">
        <v>500</v>
      </c>
      <c r="D137" s="61" t="s">
        <v>597</v>
      </c>
    </row>
    <row r="138" spans="1:4" ht="21" customHeight="1" x14ac:dyDescent="0.25">
      <c r="A138" s="161">
        <v>43660.396122685168</v>
      </c>
      <c r="B138" s="162"/>
      <c r="C138" s="36">
        <v>5000</v>
      </c>
      <c r="D138" s="61" t="s">
        <v>598</v>
      </c>
    </row>
    <row r="139" spans="1:4" ht="21" customHeight="1" x14ac:dyDescent="0.25">
      <c r="A139" s="161">
        <v>43661.615775463171</v>
      </c>
      <c r="B139" s="162"/>
      <c r="C139" s="36">
        <v>165.75</v>
      </c>
      <c r="D139" s="61" t="s">
        <v>599</v>
      </c>
    </row>
    <row r="140" spans="1:4" ht="21" customHeight="1" x14ac:dyDescent="0.25">
      <c r="A140" s="161">
        <v>43661.079305555671</v>
      </c>
      <c r="B140" s="162"/>
      <c r="C140" s="36">
        <v>500</v>
      </c>
      <c r="D140" s="61" t="s">
        <v>600</v>
      </c>
    </row>
    <row r="141" spans="1:4" ht="21" customHeight="1" x14ac:dyDescent="0.25">
      <c r="A141" s="161">
        <v>43661.63686342584</v>
      </c>
      <c r="B141" s="162"/>
      <c r="C141" s="36">
        <v>500</v>
      </c>
      <c r="D141" s="61" t="s">
        <v>68</v>
      </c>
    </row>
    <row r="142" spans="1:4" ht="21" customHeight="1" x14ac:dyDescent="0.25">
      <c r="A142" s="161">
        <v>43661.492511574179</v>
      </c>
      <c r="B142" s="162"/>
      <c r="C142" s="36">
        <v>1662.5</v>
      </c>
      <c r="D142" s="61" t="s">
        <v>601</v>
      </c>
    </row>
    <row r="143" spans="1:4" ht="21" customHeight="1" x14ac:dyDescent="0.25">
      <c r="A143" s="161">
        <v>43661.615625000093</v>
      </c>
      <c r="B143" s="162"/>
      <c r="C143" s="36">
        <v>3071.25</v>
      </c>
      <c r="D143" s="61" t="s">
        <v>602</v>
      </c>
    </row>
    <row r="144" spans="1:4" ht="21" customHeight="1" x14ac:dyDescent="0.25">
      <c r="A144" s="161">
        <v>43661.492465277668</v>
      </c>
      <c r="B144" s="162"/>
      <c r="C144" s="36">
        <v>6110.5</v>
      </c>
      <c r="D144" s="61" t="s">
        <v>603</v>
      </c>
    </row>
    <row r="145" spans="1:4" ht="21" customHeight="1" x14ac:dyDescent="0.25">
      <c r="A145" s="161">
        <v>43661.570231481455</v>
      </c>
      <c r="B145" s="162"/>
      <c r="C145" s="36">
        <v>22435</v>
      </c>
      <c r="D145" s="61" t="s">
        <v>604</v>
      </c>
    </row>
    <row r="146" spans="1:4" ht="21" customHeight="1" x14ac:dyDescent="0.25">
      <c r="A146" s="161">
        <v>43661.661030092742</v>
      </c>
      <c r="B146" s="162"/>
      <c r="C146" s="36">
        <v>25000</v>
      </c>
      <c r="D146" s="61" t="s">
        <v>605</v>
      </c>
    </row>
    <row r="147" spans="1:4" ht="21" customHeight="1" x14ac:dyDescent="0.25">
      <c r="A147" s="161">
        <v>43661.491666666698</v>
      </c>
      <c r="B147" s="162"/>
      <c r="C147" s="36">
        <v>142692.82</v>
      </c>
      <c r="D147" s="61" t="s">
        <v>606</v>
      </c>
    </row>
    <row r="148" spans="1:4" ht="21" customHeight="1" x14ac:dyDescent="0.25">
      <c r="A148" s="161">
        <v>43661.521666666493</v>
      </c>
      <c r="B148" s="162"/>
      <c r="C148" s="36">
        <v>149660</v>
      </c>
      <c r="D148" s="61" t="s">
        <v>607</v>
      </c>
    </row>
    <row r="149" spans="1:4" ht="21" customHeight="1" x14ac:dyDescent="0.25">
      <c r="A149" s="161">
        <v>43662.061030092649</v>
      </c>
      <c r="B149" s="162"/>
      <c r="C149" s="36">
        <v>0.01</v>
      </c>
      <c r="D149" s="61" t="s">
        <v>608</v>
      </c>
    </row>
    <row r="150" spans="1:4" ht="21" customHeight="1" x14ac:dyDescent="0.25">
      <c r="A150" s="161">
        <v>43662.091215277556</v>
      </c>
      <c r="B150" s="162"/>
      <c r="C150" s="36">
        <v>0.02</v>
      </c>
      <c r="D150" s="61" t="s">
        <v>609</v>
      </c>
    </row>
    <row r="151" spans="1:4" ht="21" customHeight="1" x14ac:dyDescent="0.25">
      <c r="A151" s="161">
        <v>43662.084351852071</v>
      </c>
      <c r="B151" s="162"/>
      <c r="C151" s="36">
        <v>0.08</v>
      </c>
      <c r="D151" s="61" t="s">
        <v>610</v>
      </c>
    </row>
    <row r="152" spans="1:4" ht="21" customHeight="1" x14ac:dyDescent="0.25">
      <c r="A152" s="161">
        <v>43662.06496527791</v>
      </c>
      <c r="B152" s="162"/>
      <c r="C152" s="36">
        <v>0.12</v>
      </c>
      <c r="D152" s="61" t="s">
        <v>611</v>
      </c>
    </row>
    <row r="153" spans="1:4" ht="21" customHeight="1" x14ac:dyDescent="0.25">
      <c r="A153" s="161">
        <v>43662.080937500112</v>
      </c>
      <c r="B153" s="162"/>
      <c r="C153" s="36">
        <v>0.37</v>
      </c>
      <c r="D153" s="61" t="s">
        <v>612</v>
      </c>
    </row>
    <row r="154" spans="1:4" ht="21" customHeight="1" x14ac:dyDescent="0.25">
      <c r="A154" s="161">
        <v>43662.08803240722</v>
      </c>
      <c r="B154" s="162"/>
      <c r="C154" s="36">
        <v>0.48</v>
      </c>
      <c r="D154" s="61" t="s">
        <v>613</v>
      </c>
    </row>
    <row r="155" spans="1:4" ht="21" customHeight="1" x14ac:dyDescent="0.25">
      <c r="A155" s="161">
        <v>43662.066273148172</v>
      </c>
      <c r="B155" s="162"/>
      <c r="C155" s="36">
        <v>0.5</v>
      </c>
      <c r="D155" s="61" t="s">
        <v>614</v>
      </c>
    </row>
    <row r="156" spans="1:4" ht="21" customHeight="1" x14ac:dyDescent="0.25">
      <c r="A156" s="161">
        <v>43662.060543981381</v>
      </c>
      <c r="B156" s="162"/>
      <c r="C156" s="36">
        <v>75</v>
      </c>
      <c r="D156" s="61" t="s">
        <v>615</v>
      </c>
    </row>
    <row r="157" spans="1:4" ht="21" customHeight="1" x14ac:dyDescent="0.25">
      <c r="A157" s="161">
        <v>43662.07991898153</v>
      </c>
      <c r="B157" s="162"/>
      <c r="C157" s="36">
        <v>100</v>
      </c>
      <c r="D157" s="61" t="s">
        <v>616</v>
      </c>
    </row>
    <row r="158" spans="1:4" ht="21" customHeight="1" x14ac:dyDescent="0.25">
      <c r="A158" s="161">
        <v>43662.468506944366</v>
      </c>
      <c r="B158" s="162"/>
      <c r="C158" s="36">
        <v>21706.62</v>
      </c>
      <c r="D158" s="61" t="s">
        <v>617</v>
      </c>
    </row>
    <row r="159" spans="1:4" ht="21" customHeight="1" x14ac:dyDescent="0.25">
      <c r="A159" s="161">
        <v>43663.109375</v>
      </c>
      <c r="B159" s="162"/>
      <c r="C159" s="36">
        <v>0.21</v>
      </c>
      <c r="D159" s="61" t="s">
        <v>618</v>
      </c>
    </row>
    <row r="160" spans="1:4" ht="21" customHeight="1" x14ac:dyDescent="0.25">
      <c r="A160" s="161">
        <v>43663.120000000112</v>
      </c>
      <c r="B160" s="162"/>
      <c r="C160" s="36">
        <v>0.49</v>
      </c>
      <c r="D160" s="61" t="s">
        <v>619</v>
      </c>
    </row>
    <row r="161" spans="1:4" ht="21" customHeight="1" x14ac:dyDescent="0.25">
      <c r="A161" s="161">
        <v>43663.098692129832</v>
      </c>
      <c r="B161" s="162"/>
      <c r="C161" s="36">
        <v>0.73</v>
      </c>
      <c r="D161" s="61" t="s">
        <v>620</v>
      </c>
    </row>
    <row r="162" spans="1:4" ht="21" customHeight="1" x14ac:dyDescent="0.25">
      <c r="A162" s="161">
        <v>43663.092187500093</v>
      </c>
      <c r="B162" s="162"/>
      <c r="C162" s="36">
        <v>0.92</v>
      </c>
      <c r="D162" s="61" t="s">
        <v>621</v>
      </c>
    </row>
    <row r="163" spans="1:4" ht="21" customHeight="1" x14ac:dyDescent="0.25">
      <c r="A163" s="161">
        <v>43663.089351851959</v>
      </c>
      <c r="B163" s="162"/>
      <c r="C163" s="36">
        <v>200</v>
      </c>
      <c r="D163" s="61" t="s">
        <v>622</v>
      </c>
    </row>
    <row r="164" spans="1:4" ht="21" customHeight="1" x14ac:dyDescent="0.25">
      <c r="A164" s="161">
        <v>43663.466134259477</v>
      </c>
      <c r="B164" s="162"/>
      <c r="C164" s="36">
        <v>37746.199999999997</v>
      </c>
      <c r="D164" s="61" t="s">
        <v>623</v>
      </c>
    </row>
    <row r="165" spans="1:4" ht="21" customHeight="1" x14ac:dyDescent="0.25">
      <c r="A165" s="161">
        <v>43664.054965277668</v>
      </c>
      <c r="B165" s="162"/>
      <c r="C165" s="36">
        <v>0.02</v>
      </c>
      <c r="D165" s="61" t="s">
        <v>624</v>
      </c>
    </row>
    <row r="166" spans="1:4" ht="21" customHeight="1" x14ac:dyDescent="0.25">
      <c r="A166" s="161">
        <v>43664.066701388918</v>
      </c>
      <c r="B166" s="162"/>
      <c r="C166" s="36">
        <v>0.2</v>
      </c>
      <c r="D166" s="61" t="s">
        <v>625</v>
      </c>
    </row>
    <row r="167" spans="1:4" ht="21" customHeight="1" x14ac:dyDescent="0.25">
      <c r="A167" s="161">
        <v>43664.058530092705</v>
      </c>
      <c r="B167" s="162"/>
      <c r="C167" s="36">
        <v>0.21</v>
      </c>
      <c r="D167" s="61" t="s">
        <v>626</v>
      </c>
    </row>
    <row r="168" spans="1:4" ht="21" customHeight="1" x14ac:dyDescent="0.25">
      <c r="A168" s="161">
        <v>43664.067812500056</v>
      </c>
      <c r="B168" s="162"/>
      <c r="C168" s="36">
        <v>0.33</v>
      </c>
      <c r="D168" s="61" t="s">
        <v>627</v>
      </c>
    </row>
    <row r="169" spans="1:4" ht="21" customHeight="1" x14ac:dyDescent="0.25">
      <c r="A169" s="161">
        <v>43664.079444444273</v>
      </c>
      <c r="B169" s="162"/>
      <c r="C169" s="36">
        <v>0.37</v>
      </c>
      <c r="D169" s="61" t="s">
        <v>628</v>
      </c>
    </row>
    <row r="170" spans="1:4" ht="21" customHeight="1" x14ac:dyDescent="0.25">
      <c r="A170" s="161">
        <v>43664.057719907258</v>
      </c>
      <c r="B170" s="162"/>
      <c r="C170" s="36">
        <v>100</v>
      </c>
      <c r="D170" s="61" t="s">
        <v>629</v>
      </c>
    </row>
    <row r="171" spans="1:4" ht="21" customHeight="1" x14ac:dyDescent="0.25">
      <c r="A171" s="161">
        <v>43664.067974537145</v>
      </c>
      <c r="B171" s="162"/>
      <c r="C171" s="36">
        <v>2000</v>
      </c>
      <c r="D171" s="61" t="s">
        <v>630</v>
      </c>
    </row>
    <row r="172" spans="1:4" ht="21" customHeight="1" x14ac:dyDescent="0.25">
      <c r="A172" s="161">
        <v>43664.065752314869</v>
      </c>
      <c r="B172" s="162"/>
      <c r="C172" s="36">
        <v>3000</v>
      </c>
      <c r="D172" s="61" t="s">
        <v>631</v>
      </c>
    </row>
    <row r="173" spans="1:4" ht="21" customHeight="1" x14ac:dyDescent="0.25">
      <c r="A173" s="161">
        <v>43664.063634259161</v>
      </c>
      <c r="B173" s="162"/>
      <c r="C173" s="36">
        <v>5000</v>
      </c>
      <c r="D173" s="61" t="s">
        <v>632</v>
      </c>
    </row>
    <row r="174" spans="1:4" ht="21" customHeight="1" x14ac:dyDescent="0.25">
      <c r="A174" s="161">
        <v>43664.465891203843</v>
      </c>
      <c r="B174" s="162"/>
      <c r="C174" s="36">
        <v>5477</v>
      </c>
      <c r="D174" s="61" t="s">
        <v>633</v>
      </c>
    </row>
    <row r="175" spans="1:4" ht="21" customHeight="1" x14ac:dyDescent="0.25">
      <c r="A175" s="161">
        <v>43664.70003472222</v>
      </c>
      <c r="B175" s="162"/>
      <c r="C175" s="36">
        <v>19050</v>
      </c>
      <c r="D175" s="61" t="s">
        <v>634</v>
      </c>
    </row>
    <row r="176" spans="1:4" ht="21" customHeight="1" x14ac:dyDescent="0.25">
      <c r="A176" s="161">
        <v>43665.064351852052</v>
      </c>
      <c r="B176" s="162"/>
      <c r="C176" s="36">
        <v>0.15</v>
      </c>
      <c r="D176" s="61" t="s">
        <v>635</v>
      </c>
    </row>
    <row r="177" spans="1:4" ht="21" customHeight="1" x14ac:dyDescent="0.25">
      <c r="A177" s="161">
        <v>43665.067442129832</v>
      </c>
      <c r="B177" s="162"/>
      <c r="C177" s="36">
        <v>0.3</v>
      </c>
      <c r="D177" s="61" t="s">
        <v>636</v>
      </c>
    </row>
    <row r="178" spans="1:4" ht="21" customHeight="1" x14ac:dyDescent="0.25">
      <c r="A178" s="161">
        <v>43665.081689815037</v>
      </c>
      <c r="B178" s="162"/>
      <c r="C178" s="36">
        <v>0.3</v>
      </c>
      <c r="D178" s="61" t="s">
        <v>637</v>
      </c>
    </row>
    <row r="179" spans="1:4" ht="21" customHeight="1" x14ac:dyDescent="0.25">
      <c r="A179" s="161">
        <v>43665.077442129608</v>
      </c>
      <c r="B179" s="162"/>
      <c r="C179" s="36">
        <v>200</v>
      </c>
      <c r="D179" s="61" t="s">
        <v>638</v>
      </c>
    </row>
    <row r="180" spans="1:4" ht="21" customHeight="1" x14ac:dyDescent="0.25">
      <c r="A180" s="161">
        <v>43665.072141203564</v>
      </c>
      <c r="B180" s="162"/>
      <c r="C180" s="36">
        <v>500</v>
      </c>
      <c r="D180" s="61" t="s">
        <v>639</v>
      </c>
    </row>
    <row r="181" spans="1:4" ht="21" customHeight="1" x14ac:dyDescent="0.25">
      <c r="A181" s="161">
        <v>43665.696597222239</v>
      </c>
      <c r="B181" s="162"/>
      <c r="C181" s="36">
        <v>1000</v>
      </c>
      <c r="D181" s="61" t="s">
        <v>640</v>
      </c>
    </row>
    <row r="182" spans="1:4" ht="21" customHeight="1" x14ac:dyDescent="0.25">
      <c r="A182" s="161">
        <v>43665.074398148339</v>
      </c>
      <c r="B182" s="162"/>
      <c r="C182" s="36">
        <v>1500</v>
      </c>
      <c r="D182" s="61" t="s">
        <v>641</v>
      </c>
    </row>
    <row r="183" spans="1:4" ht="21" customHeight="1" x14ac:dyDescent="0.25">
      <c r="A183" s="161">
        <v>43665.47054398153</v>
      </c>
      <c r="B183" s="162"/>
      <c r="C183" s="36">
        <v>2492.1</v>
      </c>
      <c r="D183" s="61" t="s">
        <v>642</v>
      </c>
    </row>
    <row r="184" spans="1:4" ht="21" customHeight="1" x14ac:dyDescent="0.25">
      <c r="A184" s="161">
        <v>43667.478414352052</v>
      </c>
      <c r="B184" s="162"/>
      <c r="C184" s="36">
        <v>0.1</v>
      </c>
      <c r="D184" s="61" t="s">
        <v>643</v>
      </c>
    </row>
    <row r="185" spans="1:4" ht="21" customHeight="1" x14ac:dyDescent="0.25">
      <c r="A185" s="161">
        <v>43667.472118055448</v>
      </c>
      <c r="B185" s="162"/>
      <c r="C185" s="36">
        <v>0.13</v>
      </c>
      <c r="D185" s="61" t="s">
        <v>644</v>
      </c>
    </row>
    <row r="186" spans="1:4" ht="21" customHeight="1" x14ac:dyDescent="0.25">
      <c r="A186" s="161">
        <v>43667.479710648302</v>
      </c>
      <c r="B186" s="162"/>
      <c r="C186" s="36">
        <v>0.43</v>
      </c>
      <c r="D186" s="61" t="s">
        <v>645</v>
      </c>
    </row>
    <row r="187" spans="1:4" ht="21" customHeight="1" x14ac:dyDescent="0.25">
      <c r="A187" s="161">
        <v>43667.485266203526</v>
      </c>
      <c r="B187" s="162"/>
      <c r="C187" s="36">
        <v>0.44</v>
      </c>
      <c r="D187" s="61" t="s">
        <v>646</v>
      </c>
    </row>
    <row r="188" spans="1:4" ht="21" customHeight="1" x14ac:dyDescent="0.25">
      <c r="A188" s="161">
        <v>43667.473298611119</v>
      </c>
      <c r="B188" s="162"/>
      <c r="C188" s="36">
        <v>0.49</v>
      </c>
      <c r="D188" s="61" t="s">
        <v>647</v>
      </c>
    </row>
    <row r="189" spans="1:4" ht="21" customHeight="1" x14ac:dyDescent="0.25">
      <c r="A189" s="161">
        <v>43667.469004629645</v>
      </c>
      <c r="B189" s="162"/>
      <c r="C189" s="36">
        <v>0.88</v>
      </c>
      <c r="D189" s="61" t="s">
        <v>648</v>
      </c>
    </row>
    <row r="190" spans="1:4" ht="21" customHeight="1" x14ac:dyDescent="0.25">
      <c r="A190" s="161">
        <v>43667.47736111097</v>
      </c>
      <c r="B190" s="162"/>
      <c r="C190" s="36">
        <v>100</v>
      </c>
      <c r="D190" s="61" t="s">
        <v>649</v>
      </c>
    </row>
    <row r="191" spans="1:4" ht="21" customHeight="1" x14ac:dyDescent="0.25">
      <c r="A191" s="161">
        <v>43667.468009259086</v>
      </c>
      <c r="B191" s="162"/>
      <c r="C191" s="36">
        <v>200</v>
      </c>
      <c r="D191" s="61" t="s">
        <v>650</v>
      </c>
    </row>
    <row r="192" spans="1:4" ht="21" customHeight="1" x14ac:dyDescent="0.25">
      <c r="A192" s="161">
        <v>43667.479722222313</v>
      </c>
      <c r="B192" s="162"/>
      <c r="C192" s="36">
        <v>300</v>
      </c>
      <c r="D192" s="61" t="s">
        <v>651</v>
      </c>
    </row>
    <row r="193" spans="1:4" ht="21" customHeight="1" x14ac:dyDescent="0.25">
      <c r="A193" s="161">
        <v>43667.47706018528</v>
      </c>
      <c r="B193" s="162"/>
      <c r="C193" s="36">
        <v>500</v>
      </c>
      <c r="D193" s="61" t="s">
        <v>652</v>
      </c>
    </row>
    <row r="194" spans="1:4" ht="21" customHeight="1" x14ac:dyDescent="0.25">
      <c r="A194" s="161">
        <v>43667.471435185056</v>
      </c>
      <c r="B194" s="162"/>
      <c r="C194" s="36">
        <v>1000</v>
      </c>
      <c r="D194" s="61" t="s">
        <v>653</v>
      </c>
    </row>
    <row r="195" spans="1:4" ht="21" customHeight="1" x14ac:dyDescent="0.25">
      <c r="A195" s="161">
        <v>43667.471921296325</v>
      </c>
      <c r="B195" s="162"/>
      <c r="C195" s="36">
        <v>195000</v>
      </c>
      <c r="D195" s="61" t="s">
        <v>654</v>
      </c>
    </row>
    <row r="196" spans="1:4" ht="21" customHeight="1" x14ac:dyDescent="0.25">
      <c r="A196" s="161">
        <v>43668.594016203657</v>
      </c>
      <c r="B196" s="162"/>
      <c r="C196" s="36">
        <v>97.5</v>
      </c>
      <c r="D196" s="61" t="s">
        <v>655</v>
      </c>
    </row>
    <row r="197" spans="1:4" ht="21" customHeight="1" x14ac:dyDescent="0.25">
      <c r="A197" s="161">
        <v>43668.075914351735</v>
      </c>
      <c r="B197" s="162"/>
      <c r="C197" s="36">
        <v>100</v>
      </c>
      <c r="D197" s="61" t="s">
        <v>656</v>
      </c>
    </row>
    <row r="198" spans="1:4" ht="21" customHeight="1" x14ac:dyDescent="0.25">
      <c r="A198" s="161">
        <v>43668.096134259365</v>
      </c>
      <c r="B198" s="162"/>
      <c r="C198" s="36">
        <v>500</v>
      </c>
      <c r="D198" s="61" t="s">
        <v>657</v>
      </c>
    </row>
    <row r="199" spans="1:4" ht="21" customHeight="1" x14ac:dyDescent="0.25">
      <c r="A199" s="161">
        <v>43668.47334490763</v>
      </c>
      <c r="B199" s="162"/>
      <c r="C199" s="36">
        <v>1117.5999999999999</v>
      </c>
      <c r="D199" s="61" t="s">
        <v>658</v>
      </c>
    </row>
    <row r="200" spans="1:4" ht="21" customHeight="1" x14ac:dyDescent="0.25">
      <c r="A200" s="161">
        <v>43668.473356481642</v>
      </c>
      <c r="B200" s="162"/>
      <c r="C200" s="36">
        <v>9978.6</v>
      </c>
      <c r="D200" s="61" t="s">
        <v>659</v>
      </c>
    </row>
    <row r="201" spans="1:4" ht="21" customHeight="1" x14ac:dyDescent="0.25">
      <c r="A201" s="161">
        <v>43668.473368055653</v>
      </c>
      <c r="B201" s="162"/>
      <c r="C201" s="36">
        <v>11998.1</v>
      </c>
      <c r="D201" s="61" t="s">
        <v>660</v>
      </c>
    </row>
    <row r="202" spans="1:4" ht="21" customHeight="1" x14ac:dyDescent="0.25">
      <c r="A202" s="161">
        <v>43669.083020833321</v>
      </c>
      <c r="B202" s="162"/>
      <c r="C202" s="36">
        <v>0.1</v>
      </c>
      <c r="D202" s="61" t="s">
        <v>661</v>
      </c>
    </row>
    <row r="203" spans="1:4" ht="21" customHeight="1" x14ac:dyDescent="0.25">
      <c r="A203" s="161">
        <v>43669.112789351959</v>
      </c>
      <c r="B203" s="162"/>
      <c r="C203" s="36">
        <v>0.17</v>
      </c>
      <c r="D203" s="61" t="s">
        <v>662</v>
      </c>
    </row>
    <row r="204" spans="1:4" ht="21" customHeight="1" x14ac:dyDescent="0.25">
      <c r="A204" s="161">
        <v>43669.1067824075</v>
      </c>
      <c r="B204" s="162"/>
      <c r="C204" s="36">
        <v>0.2</v>
      </c>
      <c r="D204" s="61" t="s">
        <v>663</v>
      </c>
    </row>
    <row r="205" spans="1:4" ht="21" customHeight="1" x14ac:dyDescent="0.25">
      <c r="A205" s="161">
        <v>43669.094340277836</v>
      </c>
      <c r="B205" s="162"/>
      <c r="C205" s="36">
        <v>0.53</v>
      </c>
      <c r="D205" s="61" t="s">
        <v>664</v>
      </c>
    </row>
    <row r="206" spans="1:4" ht="21" customHeight="1" x14ac:dyDescent="0.25">
      <c r="A206" s="161">
        <v>43669.107037037145</v>
      </c>
      <c r="B206" s="162"/>
      <c r="C206" s="36">
        <v>0.54</v>
      </c>
      <c r="D206" s="61" t="s">
        <v>662</v>
      </c>
    </row>
    <row r="207" spans="1:4" ht="21" customHeight="1" x14ac:dyDescent="0.25">
      <c r="A207" s="161">
        <v>43669.105289351661</v>
      </c>
      <c r="B207" s="162"/>
      <c r="C207" s="36">
        <v>0.65</v>
      </c>
      <c r="D207" s="61" t="s">
        <v>663</v>
      </c>
    </row>
    <row r="208" spans="1:4" ht="21" customHeight="1" x14ac:dyDescent="0.25">
      <c r="A208" s="161">
        <v>43669.10582175944</v>
      </c>
      <c r="B208" s="162"/>
      <c r="C208" s="36">
        <v>0.97</v>
      </c>
      <c r="D208" s="61" t="s">
        <v>665</v>
      </c>
    </row>
    <row r="209" spans="1:4" ht="21" customHeight="1" x14ac:dyDescent="0.25">
      <c r="A209" s="161">
        <v>43669.099884259049</v>
      </c>
      <c r="B209" s="162"/>
      <c r="C209" s="36">
        <v>500</v>
      </c>
      <c r="D209" s="61" t="s">
        <v>666</v>
      </c>
    </row>
    <row r="210" spans="1:4" ht="21" customHeight="1" x14ac:dyDescent="0.25">
      <c r="A210" s="161">
        <v>43669.47087962972</v>
      </c>
      <c r="B210" s="162"/>
      <c r="C210" s="36">
        <v>5825.05</v>
      </c>
      <c r="D210" s="61" t="s">
        <v>667</v>
      </c>
    </row>
    <row r="211" spans="1:4" ht="21" customHeight="1" x14ac:dyDescent="0.25">
      <c r="A211" s="161">
        <v>43669.467199074104</v>
      </c>
      <c r="B211" s="162"/>
      <c r="C211" s="36">
        <v>11133.4</v>
      </c>
      <c r="D211" s="61" t="s">
        <v>668</v>
      </c>
    </row>
    <row r="212" spans="1:4" ht="21" customHeight="1" x14ac:dyDescent="0.25">
      <c r="A212" s="161">
        <v>43670.070625000168</v>
      </c>
      <c r="B212" s="162"/>
      <c r="C212" s="36">
        <v>0.04</v>
      </c>
      <c r="D212" s="61" t="s">
        <v>669</v>
      </c>
    </row>
    <row r="213" spans="1:4" ht="21" customHeight="1" x14ac:dyDescent="0.25">
      <c r="A213" s="161">
        <v>43670.109016203787</v>
      </c>
      <c r="B213" s="162"/>
      <c r="C213" s="36">
        <v>0.06</v>
      </c>
      <c r="D213" s="61" t="s">
        <v>670</v>
      </c>
    </row>
    <row r="214" spans="1:4" ht="21" customHeight="1" x14ac:dyDescent="0.25">
      <c r="A214" s="161">
        <v>43670.066435185261</v>
      </c>
      <c r="B214" s="162"/>
      <c r="C214" s="36">
        <v>0.08</v>
      </c>
      <c r="D214" s="61" t="s">
        <v>671</v>
      </c>
    </row>
    <row r="215" spans="1:4" ht="21" customHeight="1" x14ac:dyDescent="0.25">
      <c r="A215" s="161">
        <v>43670.070949073881</v>
      </c>
      <c r="B215" s="162"/>
      <c r="C215" s="36">
        <v>0.08</v>
      </c>
      <c r="D215" s="61" t="s">
        <v>672</v>
      </c>
    </row>
    <row r="216" spans="1:4" ht="21" customHeight="1" x14ac:dyDescent="0.25">
      <c r="A216" s="161">
        <v>43670.064328703564</v>
      </c>
      <c r="B216" s="162"/>
      <c r="C216" s="36">
        <v>0.27</v>
      </c>
      <c r="D216" s="61" t="s">
        <v>673</v>
      </c>
    </row>
    <row r="217" spans="1:4" ht="21" customHeight="1" x14ac:dyDescent="0.25">
      <c r="A217" s="161">
        <v>43670.105532407295</v>
      </c>
      <c r="B217" s="162"/>
      <c r="C217" s="36">
        <v>0.27</v>
      </c>
      <c r="D217" s="61" t="s">
        <v>674</v>
      </c>
    </row>
    <row r="218" spans="1:4" ht="21" customHeight="1" x14ac:dyDescent="0.25">
      <c r="A218" s="161">
        <v>43670.0677199075</v>
      </c>
      <c r="B218" s="162"/>
      <c r="C218" s="36">
        <v>0.38</v>
      </c>
      <c r="D218" s="61" t="s">
        <v>675</v>
      </c>
    </row>
    <row r="219" spans="1:4" ht="21" customHeight="1" x14ac:dyDescent="0.25">
      <c r="A219" s="161">
        <v>43670.068287036847</v>
      </c>
      <c r="B219" s="162"/>
      <c r="C219" s="36">
        <v>0.39</v>
      </c>
      <c r="D219" s="61" t="s">
        <v>676</v>
      </c>
    </row>
    <row r="220" spans="1:4" ht="21" customHeight="1" x14ac:dyDescent="0.25">
      <c r="A220" s="161">
        <v>43670.068263888825</v>
      </c>
      <c r="B220" s="162"/>
      <c r="C220" s="36">
        <v>0.4</v>
      </c>
      <c r="D220" s="61" t="s">
        <v>669</v>
      </c>
    </row>
    <row r="221" spans="1:4" ht="21" customHeight="1" x14ac:dyDescent="0.25">
      <c r="A221" s="161">
        <v>43670.076319444459</v>
      </c>
      <c r="B221" s="162"/>
      <c r="C221" s="36">
        <v>0.4</v>
      </c>
      <c r="D221" s="61" t="s">
        <v>677</v>
      </c>
    </row>
    <row r="222" spans="1:4" ht="21" customHeight="1" x14ac:dyDescent="0.25">
      <c r="A222" s="161">
        <v>43670.061967592686</v>
      </c>
      <c r="B222" s="162"/>
      <c r="C222" s="36">
        <v>0.41</v>
      </c>
      <c r="D222" s="61" t="s">
        <v>678</v>
      </c>
    </row>
    <row r="223" spans="1:4" ht="21" customHeight="1" x14ac:dyDescent="0.25">
      <c r="A223" s="161">
        <v>43670.072384259198</v>
      </c>
      <c r="B223" s="162"/>
      <c r="C223" s="36">
        <v>0.42</v>
      </c>
      <c r="D223" s="61" t="s">
        <v>679</v>
      </c>
    </row>
    <row r="224" spans="1:4" ht="21" customHeight="1" x14ac:dyDescent="0.25">
      <c r="A224" s="161">
        <v>43670.064548611175</v>
      </c>
      <c r="B224" s="162"/>
      <c r="C224" s="36">
        <v>0.43</v>
      </c>
      <c r="D224" s="61" t="s">
        <v>680</v>
      </c>
    </row>
    <row r="225" spans="1:4" ht="21" customHeight="1" x14ac:dyDescent="0.25">
      <c r="A225" s="161">
        <v>43670.076527777594</v>
      </c>
      <c r="B225" s="162"/>
      <c r="C225" s="36">
        <v>0.48</v>
      </c>
      <c r="D225" s="61" t="s">
        <v>669</v>
      </c>
    </row>
    <row r="226" spans="1:4" ht="21" customHeight="1" x14ac:dyDescent="0.25">
      <c r="A226" s="161">
        <v>43670.108194444329</v>
      </c>
      <c r="B226" s="162"/>
      <c r="C226" s="36">
        <v>0.55000000000000004</v>
      </c>
      <c r="D226" s="61" t="s">
        <v>669</v>
      </c>
    </row>
    <row r="227" spans="1:4" ht="21" customHeight="1" x14ac:dyDescent="0.25">
      <c r="A227" s="161">
        <v>43670.071377314627</v>
      </c>
      <c r="B227" s="162"/>
      <c r="C227" s="36">
        <v>0.6</v>
      </c>
      <c r="D227" s="61" t="s">
        <v>669</v>
      </c>
    </row>
    <row r="228" spans="1:4" ht="21" customHeight="1" x14ac:dyDescent="0.25">
      <c r="A228" s="161">
        <v>43670.096423611045</v>
      </c>
      <c r="B228" s="162"/>
      <c r="C228" s="36">
        <v>0.63</v>
      </c>
      <c r="D228" s="61" t="s">
        <v>669</v>
      </c>
    </row>
    <row r="229" spans="1:4" ht="21" customHeight="1" x14ac:dyDescent="0.25">
      <c r="A229" s="161">
        <v>43670.063240740914</v>
      </c>
      <c r="B229" s="162"/>
      <c r="C229" s="36">
        <v>0.83</v>
      </c>
      <c r="D229" s="61" t="s">
        <v>681</v>
      </c>
    </row>
    <row r="230" spans="1:4" ht="21" customHeight="1" x14ac:dyDescent="0.25">
      <c r="A230" s="161">
        <v>43670.446423611138</v>
      </c>
      <c r="B230" s="162"/>
      <c r="C230" s="36">
        <v>2933.4</v>
      </c>
      <c r="D230" s="61" t="s">
        <v>682</v>
      </c>
    </row>
    <row r="231" spans="1:4" ht="21" customHeight="1" x14ac:dyDescent="0.25">
      <c r="A231" s="161">
        <v>43670.643078703899</v>
      </c>
      <c r="B231" s="162"/>
      <c r="C231" s="36">
        <v>30000</v>
      </c>
      <c r="D231" s="61" t="s">
        <v>683</v>
      </c>
    </row>
    <row r="232" spans="1:4" ht="21" customHeight="1" x14ac:dyDescent="0.25">
      <c r="A232" s="161">
        <v>43671.084722222295</v>
      </c>
      <c r="B232" s="162"/>
      <c r="C232" s="36">
        <v>0.08</v>
      </c>
      <c r="D232" s="61" t="s">
        <v>684</v>
      </c>
    </row>
    <row r="233" spans="1:4" ht="21" customHeight="1" x14ac:dyDescent="0.25">
      <c r="A233" s="161">
        <v>43671.06880787015</v>
      </c>
      <c r="B233" s="162"/>
      <c r="C233" s="36">
        <v>0.11</v>
      </c>
      <c r="D233" s="61" t="s">
        <v>685</v>
      </c>
    </row>
    <row r="234" spans="1:4" ht="21" customHeight="1" x14ac:dyDescent="0.25">
      <c r="A234" s="161">
        <v>43671.072164352052</v>
      </c>
      <c r="B234" s="162"/>
      <c r="C234" s="36">
        <v>0.33</v>
      </c>
      <c r="D234" s="61" t="s">
        <v>686</v>
      </c>
    </row>
    <row r="235" spans="1:4" ht="21" customHeight="1" x14ac:dyDescent="0.25">
      <c r="A235" s="161">
        <v>43671.07874999987</v>
      </c>
      <c r="B235" s="162"/>
      <c r="C235" s="36">
        <v>0.38</v>
      </c>
      <c r="D235" s="61" t="s">
        <v>687</v>
      </c>
    </row>
    <row r="236" spans="1:4" ht="21" customHeight="1" x14ac:dyDescent="0.25">
      <c r="A236" s="161">
        <v>43671.076701388694</v>
      </c>
      <c r="B236" s="162"/>
      <c r="C236" s="36">
        <v>0.4</v>
      </c>
      <c r="D236" s="61" t="s">
        <v>688</v>
      </c>
    </row>
    <row r="237" spans="1:4" ht="21" customHeight="1" x14ac:dyDescent="0.25">
      <c r="A237" s="161">
        <v>43671.090937499888</v>
      </c>
      <c r="B237" s="162"/>
      <c r="C237" s="36">
        <v>0.41</v>
      </c>
      <c r="D237" s="61" t="s">
        <v>688</v>
      </c>
    </row>
    <row r="238" spans="1:4" ht="21" customHeight="1" x14ac:dyDescent="0.25">
      <c r="A238" s="161">
        <v>43671.064583333209</v>
      </c>
      <c r="B238" s="162"/>
      <c r="C238" s="36">
        <v>0.44</v>
      </c>
      <c r="D238" s="61" t="s">
        <v>689</v>
      </c>
    </row>
    <row r="239" spans="1:4" ht="21" customHeight="1" x14ac:dyDescent="0.25">
      <c r="A239" s="161">
        <v>43671.092743055429</v>
      </c>
      <c r="B239" s="162"/>
      <c r="C239" s="36">
        <v>0.69</v>
      </c>
      <c r="D239" s="61" t="s">
        <v>690</v>
      </c>
    </row>
    <row r="240" spans="1:4" ht="21" customHeight="1" x14ac:dyDescent="0.25">
      <c r="A240" s="161">
        <v>43671.092835647985</v>
      </c>
      <c r="B240" s="162"/>
      <c r="C240" s="36">
        <v>0.92</v>
      </c>
      <c r="D240" s="61" t="s">
        <v>691</v>
      </c>
    </row>
    <row r="241" spans="1:4" ht="21" customHeight="1" x14ac:dyDescent="0.25">
      <c r="A241" s="161">
        <v>43671.078125</v>
      </c>
      <c r="B241" s="162"/>
      <c r="C241" s="36">
        <v>0.93</v>
      </c>
      <c r="D241" s="61" t="s">
        <v>692</v>
      </c>
    </row>
    <row r="242" spans="1:4" ht="21" customHeight="1" x14ac:dyDescent="0.25">
      <c r="A242" s="161">
        <v>43671.070335648023</v>
      </c>
      <c r="B242" s="162"/>
      <c r="C242" s="36">
        <v>0.94</v>
      </c>
      <c r="D242" s="61" t="s">
        <v>693</v>
      </c>
    </row>
    <row r="243" spans="1:4" ht="21" customHeight="1" x14ac:dyDescent="0.25">
      <c r="A243" s="161">
        <v>43671.088368055411</v>
      </c>
      <c r="B243" s="162"/>
      <c r="C243" s="36">
        <v>100</v>
      </c>
      <c r="D243" s="61" t="s">
        <v>694</v>
      </c>
    </row>
    <row r="244" spans="1:4" ht="21" customHeight="1" x14ac:dyDescent="0.25">
      <c r="A244" s="161">
        <v>43671.476886574179</v>
      </c>
      <c r="B244" s="162"/>
      <c r="C244" s="36">
        <v>6947.3</v>
      </c>
      <c r="D244" s="61" t="s">
        <v>695</v>
      </c>
    </row>
    <row r="245" spans="1:4" ht="21" customHeight="1" x14ac:dyDescent="0.25">
      <c r="A245" s="161">
        <v>43671.63101851847</v>
      </c>
      <c r="B245" s="162"/>
      <c r="C245" s="36">
        <v>400000</v>
      </c>
      <c r="D245" s="61" t="s">
        <v>696</v>
      </c>
    </row>
    <row r="246" spans="1:4" ht="21" customHeight="1" x14ac:dyDescent="0.25">
      <c r="A246" s="161">
        <v>43672.066006944515</v>
      </c>
      <c r="B246" s="162"/>
      <c r="C246" s="36">
        <v>0.05</v>
      </c>
      <c r="D246" s="61" t="s">
        <v>697</v>
      </c>
    </row>
    <row r="247" spans="1:4" ht="21" customHeight="1" x14ac:dyDescent="0.25">
      <c r="A247" s="161">
        <v>43672.083275462966</v>
      </c>
      <c r="B247" s="162"/>
      <c r="C247" s="36">
        <v>0.08</v>
      </c>
      <c r="D247" s="61" t="s">
        <v>698</v>
      </c>
    </row>
    <row r="248" spans="1:4" ht="21" customHeight="1" x14ac:dyDescent="0.25">
      <c r="A248" s="161">
        <v>43672.073854166549</v>
      </c>
      <c r="B248" s="162"/>
      <c r="C248" s="36">
        <v>0.19</v>
      </c>
      <c r="D248" s="61" t="s">
        <v>699</v>
      </c>
    </row>
    <row r="249" spans="1:4" ht="21" customHeight="1" x14ac:dyDescent="0.25">
      <c r="A249" s="161">
        <v>43672.079733796418</v>
      </c>
      <c r="B249" s="162"/>
      <c r="C249" s="36">
        <v>0.4</v>
      </c>
      <c r="D249" s="61" t="s">
        <v>700</v>
      </c>
    </row>
    <row r="250" spans="1:4" ht="21" customHeight="1" x14ac:dyDescent="0.25">
      <c r="A250" s="161">
        <v>43672.078333333135</v>
      </c>
      <c r="B250" s="162"/>
      <c r="C250" s="36">
        <v>0.42</v>
      </c>
      <c r="D250" s="61" t="s">
        <v>701</v>
      </c>
    </row>
    <row r="251" spans="1:4" ht="21" customHeight="1" x14ac:dyDescent="0.25">
      <c r="A251" s="161">
        <v>43672.073055555578</v>
      </c>
      <c r="B251" s="162"/>
      <c r="C251" s="36">
        <v>0.43</v>
      </c>
      <c r="D251" s="61" t="s">
        <v>697</v>
      </c>
    </row>
    <row r="252" spans="1:4" ht="21" customHeight="1" x14ac:dyDescent="0.25">
      <c r="A252" s="161">
        <v>43672.058969907463</v>
      </c>
      <c r="B252" s="162"/>
      <c r="C252" s="36">
        <v>0.44</v>
      </c>
      <c r="D252" s="61" t="s">
        <v>698</v>
      </c>
    </row>
    <row r="253" spans="1:4" ht="21" customHeight="1" x14ac:dyDescent="0.25">
      <c r="A253" s="161">
        <v>43672.079571759328</v>
      </c>
      <c r="B253" s="162"/>
      <c r="C253" s="36">
        <v>0.46</v>
      </c>
      <c r="D253" s="61" t="s">
        <v>702</v>
      </c>
    </row>
    <row r="254" spans="1:4" ht="21" customHeight="1" x14ac:dyDescent="0.25">
      <c r="A254" s="161">
        <v>43672.086388888769</v>
      </c>
      <c r="B254" s="162"/>
      <c r="C254" s="36">
        <v>0.56999999999999995</v>
      </c>
      <c r="D254" s="61" t="s">
        <v>703</v>
      </c>
    </row>
    <row r="255" spans="1:4" ht="21" customHeight="1" x14ac:dyDescent="0.25">
      <c r="A255" s="161">
        <v>43672.07210648153</v>
      </c>
      <c r="B255" s="162"/>
      <c r="C255" s="36">
        <v>0.6</v>
      </c>
      <c r="D255" s="61" t="s">
        <v>704</v>
      </c>
    </row>
    <row r="256" spans="1:4" ht="21" customHeight="1" x14ac:dyDescent="0.25">
      <c r="A256" s="161">
        <v>43672.062256944366</v>
      </c>
      <c r="B256" s="162"/>
      <c r="C256" s="36">
        <v>0.61</v>
      </c>
      <c r="D256" s="61" t="s">
        <v>697</v>
      </c>
    </row>
    <row r="257" spans="1:4" ht="21" customHeight="1" x14ac:dyDescent="0.25">
      <c r="A257" s="161">
        <v>43672.079722222406</v>
      </c>
      <c r="B257" s="162"/>
      <c r="C257" s="36">
        <v>0.73</v>
      </c>
      <c r="D257" s="61" t="s">
        <v>705</v>
      </c>
    </row>
    <row r="258" spans="1:4" ht="21" customHeight="1" x14ac:dyDescent="0.25">
      <c r="A258" s="161">
        <v>43672.059618055355</v>
      </c>
      <c r="B258" s="162"/>
      <c r="C258" s="36">
        <v>0.8</v>
      </c>
      <c r="D258" s="61" t="s">
        <v>698</v>
      </c>
    </row>
    <row r="259" spans="1:4" ht="21" customHeight="1" x14ac:dyDescent="0.25">
      <c r="A259" s="161">
        <v>43672.081620370504</v>
      </c>
      <c r="B259" s="162"/>
      <c r="C259" s="36">
        <v>0.99</v>
      </c>
      <c r="D259" s="61" t="s">
        <v>698</v>
      </c>
    </row>
    <row r="260" spans="1:4" ht="21" customHeight="1" x14ac:dyDescent="0.25">
      <c r="A260" s="161">
        <v>43672.077199073974</v>
      </c>
      <c r="B260" s="162"/>
      <c r="C260" s="36">
        <v>200</v>
      </c>
      <c r="D260" s="61" t="s">
        <v>706</v>
      </c>
    </row>
    <row r="261" spans="1:4" ht="21" customHeight="1" x14ac:dyDescent="0.25">
      <c r="A261" s="161">
        <v>43672.468773148023</v>
      </c>
      <c r="B261" s="162"/>
      <c r="C261" s="36">
        <v>2365.6999999999998</v>
      </c>
      <c r="D261" s="61" t="s">
        <v>707</v>
      </c>
    </row>
    <row r="262" spans="1:4" ht="21" customHeight="1" x14ac:dyDescent="0.25">
      <c r="A262" s="161">
        <v>43672.586967592593</v>
      </c>
      <c r="B262" s="162"/>
      <c r="C262" s="36">
        <v>185650</v>
      </c>
      <c r="D262" s="61" t="s">
        <v>708</v>
      </c>
    </row>
    <row r="263" spans="1:4" ht="21" customHeight="1" x14ac:dyDescent="0.25">
      <c r="A263" s="161">
        <v>43674.479918981437</v>
      </c>
      <c r="B263" s="162"/>
      <c r="C263" s="36">
        <v>0.02</v>
      </c>
      <c r="D263" s="61" t="s">
        <v>709</v>
      </c>
    </row>
    <row r="264" spans="1:4" ht="21" customHeight="1" x14ac:dyDescent="0.25">
      <c r="A264" s="161">
        <v>43674.469606481493</v>
      </c>
      <c r="B264" s="162"/>
      <c r="C264" s="36">
        <v>7.0000000000000007E-2</v>
      </c>
      <c r="D264" s="61" t="s">
        <v>710</v>
      </c>
    </row>
    <row r="265" spans="1:4" ht="21" customHeight="1" x14ac:dyDescent="0.25">
      <c r="A265" s="161">
        <v>43674.475208333228</v>
      </c>
      <c r="B265" s="162"/>
      <c r="C265" s="36">
        <v>0.09</v>
      </c>
      <c r="D265" s="61" t="s">
        <v>711</v>
      </c>
    </row>
    <row r="266" spans="1:4" ht="21" customHeight="1" x14ac:dyDescent="0.25">
      <c r="A266" s="161">
        <v>43674.477569444571</v>
      </c>
      <c r="B266" s="162"/>
      <c r="C266" s="36">
        <v>0.1</v>
      </c>
      <c r="D266" s="61" t="s">
        <v>712</v>
      </c>
    </row>
    <row r="267" spans="1:4" ht="21" customHeight="1" x14ac:dyDescent="0.25">
      <c r="A267" s="161">
        <v>43674.473564814776</v>
      </c>
      <c r="B267" s="162"/>
      <c r="C267" s="36">
        <v>0.21</v>
      </c>
      <c r="D267" s="61" t="s">
        <v>713</v>
      </c>
    </row>
    <row r="268" spans="1:4" ht="21" customHeight="1" x14ac:dyDescent="0.25">
      <c r="A268" s="161">
        <v>43674.474699073937</v>
      </c>
      <c r="B268" s="162"/>
      <c r="C268" s="36">
        <v>0.44</v>
      </c>
      <c r="D268" s="61" t="s">
        <v>714</v>
      </c>
    </row>
    <row r="269" spans="1:4" ht="21" customHeight="1" x14ac:dyDescent="0.25">
      <c r="A269" s="161">
        <v>43674.47150462959</v>
      </c>
      <c r="B269" s="162"/>
      <c r="C269" s="36">
        <v>0.52</v>
      </c>
      <c r="D269" s="61" t="s">
        <v>715</v>
      </c>
    </row>
    <row r="270" spans="1:4" ht="21" customHeight="1" x14ac:dyDescent="0.25">
      <c r="A270" s="161">
        <v>43674.481469907332</v>
      </c>
      <c r="B270" s="162"/>
      <c r="C270" s="36">
        <v>0.56999999999999995</v>
      </c>
      <c r="D270" s="61" t="s">
        <v>715</v>
      </c>
    </row>
    <row r="271" spans="1:4" ht="21" customHeight="1" x14ac:dyDescent="0.25">
      <c r="A271" s="161">
        <v>43674.477673611138</v>
      </c>
      <c r="B271" s="162"/>
      <c r="C271" s="36">
        <v>0.62</v>
      </c>
      <c r="D271" s="61" t="s">
        <v>716</v>
      </c>
    </row>
    <row r="272" spans="1:4" ht="21" customHeight="1" x14ac:dyDescent="0.25">
      <c r="A272" s="161">
        <v>43674.483287036885</v>
      </c>
      <c r="B272" s="162"/>
      <c r="C272" s="36">
        <v>0.65</v>
      </c>
      <c r="D272" s="61" t="s">
        <v>717</v>
      </c>
    </row>
    <row r="273" spans="1:4" ht="21" customHeight="1" x14ac:dyDescent="0.25">
      <c r="A273" s="161">
        <v>43674.474479166791</v>
      </c>
      <c r="B273" s="162"/>
      <c r="C273" s="36">
        <v>0.72</v>
      </c>
      <c r="D273" s="61" t="s">
        <v>718</v>
      </c>
    </row>
    <row r="274" spans="1:4" ht="21" customHeight="1" x14ac:dyDescent="0.25">
      <c r="A274" s="161">
        <v>43674.473298611119</v>
      </c>
      <c r="B274" s="162"/>
      <c r="C274" s="36">
        <v>0.8</v>
      </c>
      <c r="D274" s="61" t="s">
        <v>719</v>
      </c>
    </row>
    <row r="275" spans="1:4" ht="21" customHeight="1" x14ac:dyDescent="0.25">
      <c r="A275" s="161">
        <v>43674.473993055522</v>
      </c>
      <c r="B275" s="162"/>
      <c r="C275" s="36">
        <v>0.92</v>
      </c>
      <c r="D275" s="61" t="s">
        <v>719</v>
      </c>
    </row>
    <row r="276" spans="1:4" ht="21" customHeight="1" x14ac:dyDescent="0.25">
      <c r="A276" s="161">
        <v>43674.476701389067</v>
      </c>
      <c r="B276" s="162"/>
      <c r="C276" s="36">
        <v>100</v>
      </c>
      <c r="D276" s="61" t="s">
        <v>720</v>
      </c>
    </row>
    <row r="277" spans="1:4" ht="21" customHeight="1" x14ac:dyDescent="0.25">
      <c r="A277" s="161">
        <v>43674.476851851679</v>
      </c>
      <c r="B277" s="162"/>
      <c r="C277" s="36">
        <v>250</v>
      </c>
      <c r="D277" s="61" t="s">
        <v>721</v>
      </c>
    </row>
    <row r="278" spans="1:4" ht="21" customHeight="1" x14ac:dyDescent="0.25">
      <c r="A278" s="161">
        <v>43674.478090277873</v>
      </c>
      <c r="B278" s="162"/>
      <c r="C278" s="36">
        <v>500</v>
      </c>
      <c r="D278" s="61" t="s">
        <v>722</v>
      </c>
    </row>
    <row r="279" spans="1:4" ht="21" customHeight="1" x14ac:dyDescent="0.25">
      <c r="A279" s="161">
        <v>43675.634062500205</v>
      </c>
      <c r="B279" s="162"/>
      <c r="C279" s="36">
        <v>97.5</v>
      </c>
      <c r="D279" s="61" t="s">
        <v>723</v>
      </c>
    </row>
    <row r="280" spans="1:4" ht="21" customHeight="1" x14ac:dyDescent="0.25">
      <c r="A280" s="161">
        <v>43675.550752314739</v>
      </c>
      <c r="B280" s="162"/>
      <c r="C280" s="36">
        <v>1000</v>
      </c>
      <c r="D280" s="61" t="s">
        <v>68</v>
      </c>
    </row>
    <row r="281" spans="1:4" ht="21" customHeight="1" x14ac:dyDescent="0.25">
      <c r="A281" s="161">
        <v>43675.537326388992</v>
      </c>
      <c r="B281" s="162"/>
      <c r="C281" s="36">
        <v>1075.0999999999999</v>
      </c>
      <c r="D281" s="61" t="s">
        <v>724</v>
      </c>
    </row>
    <row r="282" spans="1:4" ht="21" customHeight="1" x14ac:dyDescent="0.25">
      <c r="A282" s="161">
        <v>43675.538703703787</v>
      </c>
      <c r="B282" s="162"/>
      <c r="C282" s="36">
        <v>4356.55</v>
      </c>
      <c r="D282" s="61" t="s">
        <v>725</v>
      </c>
    </row>
    <row r="283" spans="1:4" ht="21" customHeight="1" x14ac:dyDescent="0.25">
      <c r="A283" s="161">
        <v>43675.538645833265</v>
      </c>
      <c r="B283" s="162"/>
      <c r="C283" s="36">
        <v>6270.58</v>
      </c>
      <c r="D283" s="61" t="s">
        <v>726</v>
      </c>
    </row>
    <row r="284" spans="1:4" ht="21" customHeight="1" x14ac:dyDescent="0.25">
      <c r="A284" s="161">
        <v>43676.075706018601</v>
      </c>
      <c r="B284" s="162"/>
      <c r="C284" s="36">
        <v>0.05</v>
      </c>
      <c r="D284" s="61" t="s">
        <v>727</v>
      </c>
    </row>
    <row r="285" spans="1:4" ht="21" customHeight="1" x14ac:dyDescent="0.25">
      <c r="A285" s="161">
        <v>43676.075949074235</v>
      </c>
      <c r="B285" s="162"/>
      <c r="C285" s="36">
        <v>0.35</v>
      </c>
      <c r="D285" s="61" t="s">
        <v>728</v>
      </c>
    </row>
    <row r="286" spans="1:4" ht="21" customHeight="1" x14ac:dyDescent="0.25">
      <c r="A286" s="161">
        <v>43676.072986111045</v>
      </c>
      <c r="B286" s="162"/>
      <c r="C286" s="36">
        <v>0.47</v>
      </c>
      <c r="D286" s="61" t="s">
        <v>729</v>
      </c>
    </row>
    <row r="287" spans="1:4" ht="21" customHeight="1" x14ac:dyDescent="0.25">
      <c r="A287" s="161">
        <v>43676.072499999776</v>
      </c>
      <c r="B287" s="162"/>
      <c r="C287" s="36">
        <v>0.92</v>
      </c>
      <c r="D287" s="61" t="s">
        <v>730</v>
      </c>
    </row>
    <row r="288" spans="1:4" ht="21" customHeight="1" x14ac:dyDescent="0.25">
      <c r="A288" s="161">
        <v>43676.066678240895</v>
      </c>
      <c r="B288" s="162"/>
      <c r="C288" s="36">
        <v>0.99</v>
      </c>
      <c r="D288" s="61" t="s">
        <v>731</v>
      </c>
    </row>
    <row r="289" spans="1:4" ht="21" customHeight="1" x14ac:dyDescent="0.25">
      <c r="A289" s="161">
        <v>43676.062152777798</v>
      </c>
      <c r="B289" s="162"/>
      <c r="C289" s="36">
        <v>250</v>
      </c>
      <c r="D289" s="61" t="s">
        <v>732</v>
      </c>
    </row>
    <row r="290" spans="1:4" ht="21" customHeight="1" x14ac:dyDescent="0.25">
      <c r="A290" s="161">
        <v>43676.071030092426</v>
      </c>
      <c r="B290" s="162"/>
      <c r="C290" s="36">
        <v>500</v>
      </c>
      <c r="D290" s="61" t="s">
        <v>733</v>
      </c>
    </row>
    <row r="291" spans="1:4" ht="21" customHeight="1" x14ac:dyDescent="0.25">
      <c r="A291" s="161">
        <v>43676.421712962911</v>
      </c>
      <c r="B291" s="162"/>
      <c r="C291" s="36">
        <v>7227.4</v>
      </c>
      <c r="D291" s="61" t="s">
        <v>734</v>
      </c>
    </row>
    <row r="292" spans="1:4" ht="21" customHeight="1" x14ac:dyDescent="0.25">
      <c r="A292" s="161">
        <v>43677.086076389067</v>
      </c>
      <c r="B292" s="162"/>
      <c r="C292" s="36">
        <v>0.04</v>
      </c>
      <c r="D292" s="61" t="s">
        <v>735</v>
      </c>
    </row>
    <row r="293" spans="1:4" ht="21" customHeight="1" x14ac:dyDescent="0.25">
      <c r="A293" s="161">
        <v>43677.093993055634</v>
      </c>
      <c r="B293" s="162"/>
      <c r="C293" s="36">
        <v>0.04</v>
      </c>
      <c r="D293" s="61" t="s">
        <v>735</v>
      </c>
    </row>
    <row r="294" spans="1:4" ht="21" customHeight="1" x14ac:dyDescent="0.25">
      <c r="A294" s="161">
        <v>43677.096469907556</v>
      </c>
      <c r="B294" s="162"/>
      <c r="C294" s="36">
        <v>0.04</v>
      </c>
      <c r="D294" s="61" t="s">
        <v>736</v>
      </c>
    </row>
    <row r="295" spans="1:4" ht="21" customHeight="1" x14ac:dyDescent="0.25">
      <c r="A295" s="161">
        <v>43677.103854166809</v>
      </c>
      <c r="B295" s="162"/>
      <c r="C295" s="36">
        <v>0.05</v>
      </c>
      <c r="D295" s="61" t="s">
        <v>737</v>
      </c>
    </row>
    <row r="296" spans="1:4" ht="21" customHeight="1" x14ac:dyDescent="0.25">
      <c r="A296" s="161">
        <v>43677.083645833191</v>
      </c>
      <c r="B296" s="162"/>
      <c r="C296" s="36">
        <v>0.16</v>
      </c>
      <c r="D296" s="61" t="s">
        <v>738</v>
      </c>
    </row>
    <row r="297" spans="1:4" ht="21" customHeight="1" x14ac:dyDescent="0.25">
      <c r="A297" s="161">
        <v>43677.106736110989</v>
      </c>
      <c r="B297" s="162"/>
      <c r="C297" s="36">
        <v>0.2</v>
      </c>
      <c r="D297" s="61" t="s">
        <v>739</v>
      </c>
    </row>
    <row r="298" spans="1:4" ht="21" customHeight="1" x14ac:dyDescent="0.25">
      <c r="A298" s="161">
        <v>43677.077951388899</v>
      </c>
      <c r="B298" s="162"/>
      <c r="C298" s="36">
        <v>0.3</v>
      </c>
      <c r="D298" s="61" t="s">
        <v>740</v>
      </c>
    </row>
    <row r="299" spans="1:4" ht="21" customHeight="1" x14ac:dyDescent="0.25">
      <c r="A299" s="161">
        <v>43677.104953703936</v>
      </c>
      <c r="B299" s="162"/>
      <c r="C299" s="36">
        <v>0.4</v>
      </c>
      <c r="D299" s="61" t="s">
        <v>741</v>
      </c>
    </row>
    <row r="300" spans="1:4" ht="21" customHeight="1" x14ac:dyDescent="0.25">
      <c r="A300" s="161">
        <v>43677.104918981437</v>
      </c>
      <c r="B300" s="162"/>
      <c r="C300" s="36">
        <v>0.43</v>
      </c>
      <c r="D300" s="61" t="s">
        <v>742</v>
      </c>
    </row>
    <row r="301" spans="1:4" ht="21" customHeight="1" x14ac:dyDescent="0.25">
      <c r="A301" s="161">
        <v>43677.103414352052</v>
      </c>
      <c r="B301" s="162"/>
      <c r="C301" s="36">
        <v>0.6</v>
      </c>
      <c r="D301" s="61" t="s">
        <v>743</v>
      </c>
    </row>
    <row r="302" spans="1:4" ht="21" customHeight="1" x14ac:dyDescent="0.25">
      <c r="A302" s="161">
        <v>43677.089039351791</v>
      </c>
      <c r="B302" s="162"/>
      <c r="C302" s="36">
        <v>0.65</v>
      </c>
      <c r="D302" s="61" t="s">
        <v>744</v>
      </c>
    </row>
    <row r="303" spans="1:4" ht="21" customHeight="1" x14ac:dyDescent="0.25">
      <c r="A303" s="161">
        <v>43677.10236111097</v>
      </c>
      <c r="B303" s="162"/>
      <c r="C303" s="36">
        <v>0.78</v>
      </c>
      <c r="D303" s="61" t="s">
        <v>735</v>
      </c>
    </row>
    <row r="304" spans="1:4" ht="21" customHeight="1" x14ac:dyDescent="0.25">
      <c r="A304" s="161">
        <v>43677.090335648041</v>
      </c>
      <c r="B304" s="162"/>
      <c r="C304" s="36">
        <v>600</v>
      </c>
      <c r="D304" s="61" t="s">
        <v>745</v>
      </c>
    </row>
    <row r="305" spans="1:4" ht="21" customHeight="1" thickBot="1" x14ac:dyDescent="0.3">
      <c r="A305" s="161">
        <v>43677.423773148097</v>
      </c>
      <c r="B305" s="162"/>
      <c r="C305" s="36">
        <v>1858.3</v>
      </c>
      <c r="D305" s="61" t="s">
        <v>746</v>
      </c>
    </row>
    <row r="306" spans="1:4" ht="21" customHeight="1" x14ac:dyDescent="0.25">
      <c r="A306" s="163"/>
      <c r="B306" s="163"/>
      <c r="C306" s="163"/>
      <c r="D306" s="163"/>
    </row>
    <row r="307" spans="1:4" ht="21" customHeight="1" x14ac:dyDescent="0.25"/>
    <row r="308" spans="1:4" ht="21" customHeight="1" x14ac:dyDescent="0.25"/>
    <row r="309" spans="1:4" ht="21" customHeight="1" x14ac:dyDescent="0.25"/>
    <row r="310" spans="1:4" ht="21" customHeight="1" x14ac:dyDescent="0.25"/>
    <row r="311" spans="1:4" ht="21" customHeight="1" x14ac:dyDescent="0.25"/>
    <row r="312" spans="1:4" ht="21" customHeight="1" x14ac:dyDescent="0.25"/>
    <row r="313" spans="1:4" ht="21" customHeight="1" x14ac:dyDescent="0.25"/>
    <row r="314" spans="1:4" ht="21" customHeight="1" x14ac:dyDescent="0.25"/>
    <row r="315" spans="1:4" ht="21" customHeight="1" x14ac:dyDescent="0.25"/>
    <row r="316" spans="1:4" ht="21" customHeight="1" x14ac:dyDescent="0.25"/>
    <row r="317" spans="1:4" ht="21" customHeight="1" x14ac:dyDescent="0.25"/>
    <row r="318" spans="1:4" ht="21" customHeight="1" x14ac:dyDescent="0.25"/>
    <row r="319" spans="1:4" ht="21" customHeight="1" x14ac:dyDescent="0.25"/>
    <row r="320" spans="1:4" ht="21" customHeight="1" x14ac:dyDescent="0.25"/>
    <row r="321" ht="21" customHeight="1" x14ac:dyDescent="0.25"/>
    <row r="322" ht="21" customHeight="1" x14ac:dyDescent="0.25"/>
    <row r="323" ht="21" customHeight="1" x14ac:dyDescent="0.25"/>
    <row r="324" ht="21" customHeight="1" x14ac:dyDescent="0.25"/>
    <row r="325" ht="21" customHeight="1" x14ac:dyDescent="0.25"/>
    <row r="326" ht="21" customHeight="1" x14ac:dyDescent="0.25"/>
    <row r="327" ht="21" customHeight="1" x14ac:dyDescent="0.25"/>
    <row r="328" ht="21" customHeight="1" x14ac:dyDescent="0.25"/>
    <row r="329" ht="21" customHeight="1" x14ac:dyDescent="0.25"/>
    <row r="330" ht="21" customHeight="1" x14ac:dyDescent="0.25"/>
    <row r="331" ht="21" customHeight="1" x14ac:dyDescent="0.25"/>
    <row r="332" ht="21" customHeight="1" x14ac:dyDescent="0.25"/>
    <row r="333" ht="21" customHeight="1" x14ac:dyDescent="0.25"/>
    <row r="334" ht="21" customHeight="1" x14ac:dyDescent="0.25"/>
    <row r="335" ht="21" customHeight="1" x14ac:dyDescent="0.25"/>
    <row r="336" ht="21" customHeight="1" x14ac:dyDescent="0.25"/>
    <row r="337" ht="21" customHeight="1" x14ac:dyDescent="0.25"/>
    <row r="338" ht="21" customHeight="1" x14ac:dyDescent="0.25"/>
    <row r="339" ht="21" customHeight="1" x14ac:dyDescent="0.25"/>
    <row r="340" ht="21" customHeight="1" x14ac:dyDescent="0.25"/>
    <row r="341" ht="21" customHeight="1" x14ac:dyDescent="0.25"/>
    <row r="342" ht="21" customHeight="1" x14ac:dyDescent="0.25"/>
    <row r="343" ht="21" customHeight="1" x14ac:dyDescent="0.25"/>
    <row r="344" ht="21" customHeight="1" x14ac:dyDescent="0.25"/>
    <row r="345" ht="21" customHeight="1" x14ac:dyDescent="0.25"/>
    <row r="346" ht="21" customHeight="1" x14ac:dyDescent="0.25"/>
    <row r="347" ht="21" customHeight="1" x14ac:dyDescent="0.25"/>
    <row r="348" ht="21" customHeight="1" x14ac:dyDescent="0.25"/>
    <row r="349" ht="21" customHeight="1" x14ac:dyDescent="0.25"/>
    <row r="350" ht="21" customHeight="1" x14ac:dyDescent="0.25"/>
    <row r="351" ht="21" customHeight="1" x14ac:dyDescent="0.25"/>
    <row r="352" ht="21" customHeight="1" x14ac:dyDescent="0.25"/>
    <row r="353" ht="21" customHeight="1" x14ac:dyDescent="0.25"/>
    <row r="354" ht="21" customHeight="1" x14ac:dyDescent="0.25"/>
    <row r="355" ht="21" customHeight="1" x14ac:dyDescent="0.25"/>
    <row r="356" ht="21" customHeight="1" x14ac:dyDescent="0.25"/>
    <row r="357" ht="21" customHeight="1" x14ac:dyDescent="0.25"/>
    <row r="358" ht="21" customHeight="1" x14ac:dyDescent="0.25"/>
    <row r="359" ht="21" customHeight="1" x14ac:dyDescent="0.25"/>
    <row r="360" ht="21" customHeight="1" x14ac:dyDescent="0.25"/>
    <row r="361" ht="21" customHeight="1" x14ac:dyDescent="0.25"/>
    <row r="362" ht="21" customHeight="1" x14ac:dyDescent="0.25"/>
    <row r="363" ht="21" customHeight="1" x14ac:dyDescent="0.25"/>
    <row r="364" ht="21" customHeight="1" x14ac:dyDescent="0.25"/>
    <row r="365" ht="21" customHeight="1" x14ac:dyDescent="0.25"/>
    <row r="366" ht="21" customHeight="1" x14ac:dyDescent="0.25"/>
    <row r="367" ht="21" customHeight="1" x14ac:dyDescent="0.25"/>
    <row r="368" ht="21" customHeight="1" x14ac:dyDescent="0.25"/>
    <row r="369" ht="21" customHeight="1" x14ac:dyDescent="0.25"/>
    <row r="370" ht="21" customHeight="1" x14ac:dyDescent="0.25"/>
    <row r="371" ht="21" customHeight="1" x14ac:dyDescent="0.25"/>
    <row r="372" ht="21" customHeight="1" x14ac:dyDescent="0.25"/>
    <row r="373" ht="21" customHeight="1" x14ac:dyDescent="0.25"/>
    <row r="374" ht="21" customHeight="1" x14ac:dyDescent="0.25"/>
    <row r="375" ht="21" customHeight="1" x14ac:dyDescent="0.25"/>
    <row r="376" ht="21" customHeight="1" x14ac:dyDescent="0.25"/>
    <row r="377" ht="21" customHeight="1" x14ac:dyDescent="0.25"/>
    <row r="378" ht="21" customHeight="1" x14ac:dyDescent="0.25"/>
    <row r="379" ht="21" customHeight="1" x14ac:dyDescent="0.25"/>
    <row r="380" ht="21" customHeight="1" x14ac:dyDescent="0.25"/>
    <row r="381" ht="21" customHeight="1" x14ac:dyDescent="0.25"/>
    <row r="382" ht="21" customHeight="1" x14ac:dyDescent="0.25"/>
    <row r="383" ht="21" customHeight="1" x14ac:dyDescent="0.25"/>
    <row r="384" ht="21" customHeight="1" x14ac:dyDescent="0.25"/>
    <row r="385" ht="21" customHeight="1" x14ac:dyDescent="0.25"/>
    <row r="386" ht="21" customHeight="1" x14ac:dyDescent="0.25"/>
    <row r="387" ht="21" customHeight="1" x14ac:dyDescent="0.25"/>
    <row r="388" ht="21" customHeight="1" x14ac:dyDescent="0.25"/>
    <row r="389" ht="21" customHeight="1" x14ac:dyDescent="0.25"/>
    <row r="390" ht="21" customHeight="1" x14ac:dyDescent="0.25"/>
    <row r="391" ht="21" customHeight="1" x14ac:dyDescent="0.25"/>
    <row r="392" ht="21" customHeight="1" x14ac:dyDescent="0.25"/>
    <row r="393" ht="21" customHeight="1" x14ac:dyDescent="0.25"/>
    <row r="394" ht="21" customHeight="1" x14ac:dyDescent="0.25"/>
    <row r="395" ht="21" customHeight="1" x14ac:dyDescent="0.25"/>
    <row r="396" ht="21" customHeight="1" x14ac:dyDescent="0.25"/>
    <row r="397" ht="21" customHeight="1" x14ac:dyDescent="0.25"/>
    <row r="398" ht="21" customHeight="1" x14ac:dyDescent="0.25"/>
    <row r="399" ht="21" customHeight="1" x14ac:dyDescent="0.25"/>
    <row r="400" ht="21" customHeight="1" x14ac:dyDescent="0.25"/>
    <row r="401" ht="21" customHeight="1" x14ac:dyDescent="0.25"/>
    <row r="402" ht="21" customHeight="1" x14ac:dyDescent="0.25"/>
    <row r="403" ht="21" customHeight="1" x14ac:dyDescent="0.25"/>
    <row r="404" ht="21" customHeight="1" x14ac:dyDescent="0.25"/>
    <row r="405" ht="21" customHeight="1" x14ac:dyDescent="0.25"/>
    <row r="406" ht="21" customHeight="1" x14ac:dyDescent="0.25"/>
    <row r="407" ht="21" customHeight="1" x14ac:dyDescent="0.25"/>
    <row r="408" ht="21" customHeight="1" x14ac:dyDescent="0.25"/>
    <row r="409" ht="21" customHeight="1" x14ac:dyDescent="0.25"/>
    <row r="410" ht="21" customHeight="1" x14ac:dyDescent="0.25"/>
    <row r="411" ht="21" customHeight="1" x14ac:dyDescent="0.25"/>
    <row r="412" ht="21" customHeight="1" x14ac:dyDescent="0.25"/>
    <row r="413" ht="21" customHeight="1" x14ac:dyDescent="0.25"/>
    <row r="414" ht="21" customHeight="1" x14ac:dyDescent="0.25"/>
    <row r="415" ht="21" customHeight="1" x14ac:dyDescent="0.25"/>
    <row r="416" ht="21" customHeight="1" x14ac:dyDescent="0.25"/>
    <row r="417" ht="21" customHeight="1" x14ac:dyDescent="0.25"/>
    <row r="418" ht="21" customHeight="1" x14ac:dyDescent="0.25"/>
    <row r="419" ht="21" customHeight="1" x14ac:dyDescent="0.25"/>
    <row r="420" ht="21" customHeight="1" x14ac:dyDescent="0.25"/>
    <row r="421" ht="21" customHeight="1" x14ac:dyDescent="0.25"/>
    <row r="422" ht="21" customHeight="1" x14ac:dyDescent="0.25"/>
    <row r="423" ht="21" customHeight="1" x14ac:dyDescent="0.25"/>
    <row r="424" ht="21" customHeight="1" x14ac:dyDescent="0.25"/>
    <row r="425" ht="21" customHeight="1" x14ac:dyDescent="0.25"/>
    <row r="426" ht="21" customHeight="1" x14ac:dyDescent="0.25"/>
    <row r="427" ht="21" customHeight="1" x14ac:dyDescent="0.25"/>
    <row r="428" ht="21" customHeight="1" x14ac:dyDescent="0.25"/>
    <row r="429" ht="21" customHeight="1" x14ac:dyDescent="0.25"/>
    <row r="430" ht="21" customHeight="1" x14ac:dyDescent="0.25"/>
    <row r="431" ht="21" customHeight="1" x14ac:dyDescent="0.25"/>
    <row r="432" ht="21" customHeight="1" x14ac:dyDescent="0.25"/>
    <row r="433" ht="21" customHeight="1" x14ac:dyDescent="0.25"/>
    <row r="434" ht="21" customHeight="1" x14ac:dyDescent="0.25"/>
    <row r="435" ht="21" customHeight="1" x14ac:dyDescent="0.25"/>
    <row r="436" ht="21" customHeight="1" x14ac:dyDescent="0.25"/>
    <row r="437" ht="21" customHeight="1" x14ac:dyDescent="0.25"/>
    <row r="438" ht="21" customHeight="1" x14ac:dyDescent="0.25"/>
    <row r="439" ht="21" customHeight="1" x14ac:dyDescent="0.25"/>
    <row r="440" ht="21" customHeight="1" x14ac:dyDescent="0.25"/>
    <row r="441" ht="21" customHeight="1" x14ac:dyDescent="0.25"/>
    <row r="442" ht="21" customHeight="1" x14ac:dyDescent="0.25"/>
    <row r="443" ht="21" customHeight="1" x14ac:dyDescent="0.25"/>
    <row r="444" ht="21" customHeight="1" x14ac:dyDescent="0.25"/>
    <row r="445" ht="21" customHeight="1" x14ac:dyDescent="0.25"/>
    <row r="446" ht="21" customHeight="1" x14ac:dyDescent="0.25"/>
    <row r="447" ht="21" customHeight="1" x14ac:dyDescent="0.25"/>
    <row r="448" ht="21" customHeight="1" x14ac:dyDescent="0.25"/>
    <row r="449" ht="21" customHeight="1" x14ac:dyDescent="0.25"/>
    <row r="450" ht="21" customHeight="1" x14ac:dyDescent="0.25"/>
    <row r="451" ht="21" customHeight="1" x14ac:dyDescent="0.25"/>
    <row r="452" ht="21" customHeight="1" x14ac:dyDescent="0.25"/>
    <row r="453" ht="21" customHeight="1" x14ac:dyDescent="0.25"/>
    <row r="454" ht="21" customHeight="1" x14ac:dyDescent="0.25"/>
    <row r="455" ht="21" customHeight="1" x14ac:dyDescent="0.25"/>
    <row r="456" ht="21" customHeight="1" x14ac:dyDescent="0.25"/>
    <row r="457" ht="21" customHeight="1" x14ac:dyDescent="0.25"/>
    <row r="458" ht="21" customHeight="1" x14ac:dyDescent="0.25"/>
    <row r="459" ht="21" customHeight="1" x14ac:dyDescent="0.25"/>
    <row r="460" ht="21" customHeight="1" x14ac:dyDescent="0.25"/>
    <row r="461" ht="21" customHeight="1" x14ac:dyDescent="0.25"/>
    <row r="462" ht="21" customHeight="1" x14ac:dyDescent="0.25"/>
    <row r="463" ht="21" customHeight="1" x14ac:dyDescent="0.25"/>
    <row r="464" ht="21" customHeight="1" x14ac:dyDescent="0.25"/>
    <row r="465" ht="21" customHeight="1" x14ac:dyDescent="0.25"/>
    <row r="466" ht="21" customHeight="1" x14ac:dyDescent="0.25"/>
    <row r="467" ht="21" customHeight="1" x14ac:dyDescent="0.25"/>
    <row r="468" ht="21" customHeight="1" x14ac:dyDescent="0.25"/>
    <row r="469" ht="21" customHeight="1" x14ac:dyDescent="0.25"/>
    <row r="470" ht="21" customHeight="1" x14ac:dyDescent="0.25"/>
    <row r="471" ht="21" customHeight="1" x14ac:dyDescent="0.25"/>
    <row r="472" ht="21" customHeight="1" x14ac:dyDescent="0.25"/>
    <row r="473" ht="21" customHeight="1" x14ac:dyDescent="0.25"/>
    <row r="474" ht="21" customHeight="1" x14ac:dyDescent="0.25"/>
    <row r="475" ht="21" customHeight="1" x14ac:dyDescent="0.25"/>
    <row r="476" ht="21" customHeight="1" x14ac:dyDescent="0.25"/>
    <row r="477" ht="21" customHeight="1" x14ac:dyDescent="0.25"/>
    <row r="478" ht="21" customHeight="1" x14ac:dyDescent="0.25"/>
    <row r="479" ht="21" customHeight="1" x14ac:dyDescent="0.25"/>
    <row r="480" ht="21" customHeight="1" x14ac:dyDescent="0.25"/>
    <row r="481" ht="21" customHeight="1" x14ac:dyDescent="0.25"/>
    <row r="482" ht="21" customHeight="1" x14ac:dyDescent="0.25"/>
    <row r="483" ht="21" customHeight="1" x14ac:dyDescent="0.25"/>
    <row r="484" ht="21" customHeight="1" x14ac:dyDescent="0.25"/>
    <row r="485" ht="21" customHeight="1" x14ac:dyDescent="0.25"/>
    <row r="486" ht="21" customHeight="1" x14ac:dyDescent="0.25"/>
    <row r="487" ht="21" customHeight="1" x14ac:dyDescent="0.25"/>
    <row r="488" ht="21" customHeight="1" x14ac:dyDescent="0.25"/>
    <row r="489" ht="21" customHeight="1" x14ac:dyDescent="0.25"/>
    <row r="490" ht="21" customHeight="1" x14ac:dyDescent="0.25"/>
    <row r="491" ht="21" customHeight="1" x14ac:dyDescent="0.25"/>
    <row r="492" ht="21" customHeight="1" x14ac:dyDescent="0.25"/>
    <row r="493" ht="21" customHeight="1" x14ac:dyDescent="0.25"/>
    <row r="494" ht="21" customHeight="1" x14ac:dyDescent="0.25"/>
    <row r="495" ht="21" customHeight="1" x14ac:dyDescent="0.25"/>
    <row r="496" ht="21" customHeight="1" x14ac:dyDescent="0.25"/>
    <row r="497" ht="21" customHeight="1" x14ac:dyDescent="0.25"/>
    <row r="498" ht="21" customHeight="1" x14ac:dyDescent="0.25"/>
    <row r="499" ht="21" customHeight="1" x14ac:dyDescent="0.25"/>
    <row r="500" ht="21" customHeight="1" x14ac:dyDescent="0.25"/>
    <row r="501" ht="21" customHeight="1" x14ac:dyDescent="0.25"/>
    <row r="502" ht="21" customHeight="1" x14ac:dyDescent="0.25"/>
    <row r="503" ht="21" customHeight="1" x14ac:dyDescent="0.25"/>
    <row r="504" ht="21" customHeight="1" x14ac:dyDescent="0.25"/>
    <row r="505" ht="21" customHeight="1" x14ac:dyDescent="0.25"/>
    <row r="506" ht="21" customHeight="1" x14ac:dyDescent="0.25"/>
    <row r="507" ht="21" customHeight="1" x14ac:dyDescent="0.25"/>
    <row r="508" ht="21" customHeight="1" x14ac:dyDescent="0.25"/>
    <row r="509" ht="21" customHeight="1" x14ac:dyDescent="0.25"/>
    <row r="510" ht="21" customHeight="1" x14ac:dyDescent="0.25"/>
    <row r="511" ht="21" customHeight="1" x14ac:dyDescent="0.25"/>
    <row r="512" ht="21" customHeight="1" x14ac:dyDescent="0.25"/>
    <row r="513" ht="21" customHeight="1" x14ac:dyDescent="0.25"/>
    <row r="514" ht="21" customHeight="1" x14ac:dyDescent="0.25"/>
    <row r="515" ht="21" customHeight="1" x14ac:dyDescent="0.25"/>
    <row r="516" ht="21" customHeight="1" x14ac:dyDescent="0.25"/>
    <row r="517" ht="21" customHeight="1" x14ac:dyDescent="0.25"/>
    <row r="518" ht="21" customHeight="1" x14ac:dyDescent="0.25"/>
    <row r="519" ht="21" customHeight="1" x14ac:dyDescent="0.25"/>
    <row r="520" ht="21" customHeight="1" x14ac:dyDescent="0.25"/>
    <row r="521" ht="21" customHeight="1" x14ac:dyDescent="0.25"/>
    <row r="522" ht="21" customHeight="1" x14ac:dyDescent="0.25"/>
    <row r="523" ht="21" customHeight="1" x14ac:dyDescent="0.25"/>
    <row r="524" ht="21" customHeight="1" x14ac:dyDescent="0.25"/>
    <row r="525" ht="21" customHeight="1" x14ac:dyDescent="0.25"/>
    <row r="526" ht="21" customHeight="1" x14ac:dyDescent="0.25"/>
    <row r="527" ht="21" customHeight="1" x14ac:dyDescent="0.25"/>
    <row r="528" ht="21" customHeight="1" x14ac:dyDescent="0.25"/>
    <row r="529" ht="21" customHeight="1" x14ac:dyDescent="0.25"/>
    <row r="530" ht="21" customHeight="1" x14ac:dyDescent="0.25"/>
    <row r="531" ht="21" customHeight="1" x14ac:dyDescent="0.25"/>
    <row r="532" ht="21" customHeight="1" x14ac:dyDescent="0.25"/>
    <row r="533" ht="21" customHeight="1" x14ac:dyDescent="0.25"/>
    <row r="534" ht="21" customHeight="1" x14ac:dyDescent="0.25"/>
    <row r="535" ht="21" customHeight="1" x14ac:dyDescent="0.25"/>
    <row r="536" ht="21" customHeight="1" x14ac:dyDescent="0.25"/>
    <row r="537" ht="21" customHeight="1" x14ac:dyDescent="0.25"/>
    <row r="538" ht="21" customHeight="1" x14ac:dyDescent="0.25"/>
    <row r="539" ht="21" customHeight="1" x14ac:dyDescent="0.25"/>
    <row r="540" ht="21" customHeight="1" x14ac:dyDescent="0.25"/>
    <row r="541" ht="21" customHeight="1" x14ac:dyDescent="0.25"/>
    <row r="542" ht="21" customHeight="1" x14ac:dyDescent="0.25"/>
    <row r="543" ht="21" customHeight="1" x14ac:dyDescent="0.25"/>
    <row r="544" ht="21" customHeight="1" x14ac:dyDescent="0.25"/>
    <row r="545" ht="21" customHeight="1" x14ac:dyDescent="0.25"/>
    <row r="546" ht="21" customHeight="1" x14ac:dyDescent="0.25"/>
    <row r="547" ht="21" customHeight="1" x14ac:dyDescent="0.25"/>
    <row r="548" ht="21" customHeight="1" x14ac:dyDescent="0.25"/>
    <row r="549" ht="21" customHeight="1" x14ac:dyDescent="0.25"/>
    <row r="550" ht="21" customHeight="1" x14ac:dyDescent="0.25"/>
    <row r="551" ht="21" customHeight="1" x14ac:dyDescent="0.25"/>
    <row r="552" ht="21" customHeight="1" x14ac:dyDescent="0.25"/>
    <row r="553" ht="21" customHeight="1" x14ac:dyDescent="0.25"/>
    <row r="554" ht="21" customHeight="1" x14ac:dyDescent="0.25"/>
    <row r="555" ht="21" customHeight="1" x14ac:dyDescent="0.25"/>
    <row r="556" ht="21" customHeight="1" x14ac:dyDescent="0.25"/>
    <row r="557" ht="21" customHeight="1" x14ac:dyDescent="0.25"/>
    <row r="558" ht="21" customHeight="1" x14ac:dyDescent="0.25"/>
    <row r="559" ht="21" customHeight="1" x14ac:dyDescent="0.25"/>
    <row r="560" ht="21" customHeight="1" x14ac:dyDescent="0.25"/>
    <row r="561" ht="21" customHeight="1" x14ac:dyDescent="0.25"/>
    <row r="562" ht="21" customHeight="1" x14ac:dyDescent="0.25"/>
    <row r="563" ht="21" customHeight="1" x14ac:dyDescent="0.25"/>
    <row r="564" ht="21" customHeight="1" x14ac:dyDescent="0.25"/>
    <row r="565" ht="21" customHeight="1" x14ac:dyDescent="0.25"/>
    <row r="566" ht="21" customHeight="1" x14ac:dyDescent="0.25"/>
    <row r="567" ht="21" customHeight="1" x14ac:dyDescent="0.25"/>
    <row r="568" ht="21" customHeight="1" x14ac:dyDescent="0.25"/>
    <row r="569" ht="21" customHeight="1" x14ac:dyDescent="0.25"/>
    <row r="570" ht="21" customHeight="1" x14ac:dyDescent="0.25"/>
    <row r="571" ht="21" customHeight="1" x14ac:dyDescent="0.25"/>
    <row r="572" ht="21" customHeight="1" x14ac:dyDescent="0.25"/>
    <row r="573" ht="21" customHeight="1" x14ac:dyDescent="0.25"/>
    <row r="574" ht="21" customHeight="1" x14ac:dyDescent="0.25"/>
    <row r="575" ht="21" customHeight="1" x14ac:dyDescent="0.25"/>
    <row r="576" ht="21" customHeight="1" x14ac:dyDescent="0.25"/>
    <row r="577" ht="21" customHeight="1" x14ac:dyDescent="0.25"/>
    <row r="578" ht="21" customHeight="1" x14ac:dyDescent="0.25"/>
    <row r="579" ht="21" customHeight="1" x14ac:dyDescent="0.25"/>
    <row r="580" ht="21" customHeight="1" x14ac:dyDescent="0.25"/>
    <row r="581" ht="21" customHeight="1" x14ac:dyDescent="0.25"/>
    <row r="582" ht="21" customHeight="1" x14ac:dyDescent="0.25"/>
    <row r="583" ht="21" customHeight="1" x14ac:dyDescent="0.25"/>
    <row r="584" ht="21" customHeight="1" x14ac:dyDescent="0.25"/>
    <row r="585" ht="21" customHeight="1" x14ac:dyDescent="0.25"/>
    <row r="586" ht="21" customHeight="1" x14ac:dyDescent="0.25"/>
    <row r="587" ht="21" customHeight="1" x14ac:dyDescent="0.25"/>
    <row r="588" ht="21" customHeight="1" x14ac:dyDescent="0.25"/>
    <row r="589" ht="21" customHeight="1" x14ac:dyDescent="0.25"/>
    <row r="590" ht="21" customHeight="1" x14ac:dyDescent="0.25"/>
    <row r="591" ht="21" customHeight="1" x14ac:dyDescent="0.25"/>
    <row r="592" ht="21" customHeight="1" x14ac:dyDescent="0.25"/>
    <row r="593" ht="21" customHeight="1" x14ac:dyDescent="0.25"/>
    <row r="594" ht="21" customHeight="1" x14ac:dyDescent="0.25"/>
    <row r="595" ht="21" customHeight="1" x14ac:dyDescent="0.25"/>
    <row r="596" ht="21" customHeight="1" x14ac:dyDescent="0.25"/>
    <row r="597" ht="21" customHeight="1" x14ac:dyDescent="0.25"/>
    <row r="598" ht="21" customHeight="1" x14ac:dyDescent="0.25"/>
    <row r="599" ht="21" customHeight="1" x14ac:dyDescent="0.25"/>
    <row r="600" ht="21" customHeight="1" x14ac:dyDescent="0.25"/>
    <row r="601" ht="21" customHeight="1" x14ac:dyDescent="0.25"/>
    <row r="602" ht="21" customHeight="1" x14ac:dyDescent="0.25"/>
    <row r="603" ht="21" customHeight="1" x14ac:dyDescent="0.25"/>
    <row r="604" ht="21" customHeight="1" x14ac:dyDescent="0.25"/>
    <row r="605" ht="21" customHeight="1" x14ac:dyDescent="0.25"/>
    <row r="606" ht="21" customHeight="1" x14ac:dyDescent="0.25"/>
    <row r="607" ht="21" customHeight="1" x14ac:dyDescent="0.25"/>
    <row r="608" ht="21" customHeight="1" x14ac:dyDescent="0.25"/>
    <row r="609" ht="21" customHeight="1" x14ac:dyDescent="0.25"/>
    <row r="610" ht="21" customHeight="1" x14ac:dyDescent="0.25"/>
    <row r="611" ht="21" customHeight="1" x14ac:dyDescent="0.25"/>
    <row r="612" ht="21" customHeight="1" x14ac:dyDescent="0.25"/>
    <row r="613" ht="21" customHeight="1" x14ac:dyDescent="0.25"/>
    <row r="614" ht="21" customHeight="1" x14ac:dyDescent="0.25"/>
    <row r="615" ht="21" customHeight="1" x14ac:dyDescent="0.25"/>
    <row r="616" ht="21" customHeight="1" x14ac:dyDescent="0.25"/>
    <row r="617" ht="21" customHeight="1" x14ac:dyDescent="0.25"/>
    <row r="618" ht="21" customHeight="1" x14ac:dyDescent="0.25"/>
    <row r="619" ht="21" customHeight="1" x14ac:dyDescent="0.25"/>
    <row r="620" ht="21" customHeight="1" x14ac:dyDescent="0.25"/>
    <row r="621" ht="21" customHeight="1" x14ac:dyDescent="0.25"/>
    <row r="622" ht="21" customHeight="1" x14ac:dyDescent="0.25"/>
    <row r="623" ht="21" customHeight="1" x14ac:dyDescent="0.25"/>
    <row r="624" ht="21" customHeight="1" x14ac:dyDescent="0.25"/>
    <row r="625" ht="21" customHeight="1" x14ac:dyDescent="0.25"/>
    <row r="626" ht="21" customHeight="1" x14ac:dyDescent="0.25"/>
    <row r="627" ht="21" customHeight="1" x14ac:dyDescent="0.25"/>
    <row r="628" ht="21" customHeight="1" x14ac:dyDescent="0.25"/>
    <row r="629" ht="21" customHeight="1" x14ac:dyDescent="0.25"/>
    <row r="630" ht="21" customHeight="1" x14ac:dyDescent="0.25"/>
    <row r="631" ht="21" customHeight="1" x14ac:dyDescent="0.25"/>
    <row r="632" ht="21" customHeight="1" x14ac:dyDescent="0.25"/>
    <row r="633" ht="21" customHeight="1" x14ac:dyDescent="0.25"/>
    <row r="634" ht="21" customHeight="1" x14ac:dyDescent="0.25"/>
    <row r="635" ht="21" customHeight="1" x14ac:dyDescent="0.25"/>
    <row r="636" ht="21" customHeight="1" x14ac:dyDescent="0.25"/>
    <row r="637" ht="21" customHeight="1" x14ac:dyDescent="0.25"/>
    <row r="638" ht="21" customHeight="1" x14ac:dyDescent="0.25"/>
    <row r="639" ht="21" customHeight="1" x14ac:dyDescent="0.25"/>
    <row r="640" ht="21" customHeight="1" x14ac:dyDescent="0.25"/>
    <row r="641" ht="21" customHeight="1" x14ac:dyDescent="0.25"/>
    <row r="642" ht="21" customHeight="1" x14ac:dyDescent="0.25"/>
    <row r="643" ht="21" customHeight="1" x14ac:dyDescent="0.25"/>
    <row r="644" ht="21" customHeight="1" x14ac:dyDescent="0.25"/>
    <row r="645" ht="21" customHeight="1" x14ac:dyDescent="0.25"/>
    <row r="646" ht="21" customHeight="1" x14ac:dyDescent="0.25"/>
    <row r="647" ht="21" customHeight="1" x14ac:dyDescent="0.25"/>
    <row r="648" ht="21" customHeight="1" x14ac:dyDescent="0.25"/>
    <row r="649" ht="21" customHeight="1" x14ac:dyDescent="0.25"/>
    <row r="650" ht="21" customHeight="1" x14ac:dyDescent="0.25"/>
    <row r="651" ht="21" customHeight="1" x14ac:dyDescent="0.25"/>
    <row r="652" ht="21" customHeight="1" x14ac:dyDescent="0.25"/>
    <row r="653" ht="21" customHeight="1" x14ac:dyDescent="0.25"/>
    <row r="654" ht="21" customHeight="1" x14ac:dyDescent="0.25"/>
    <row r="655" ht="21" customHeight="1" x14ac:dyDescent="0.25"/>
    <row r="656" ht="21" customHeight="1" x14ac:dyDescent="0.25"/>
    <row r="657" ht="21" customHeight="1" x14ac:dyDescent="0.25"/>
    <row r="658" ht="21" customHeight="1" x14ac:dyDescent="0.25"/>
    <row r="659" ht="21" customHeight="1" x14ac:dyDescent="0.25"/>
    <row r="660" ht="21" customHeight="1" x14ac:dyDescent="0.25"/>
    <row r="661" ht="21" customHeight="1" x14ac:dyDescent="0.25"/>
    <row r="662" ht="21" customHeight="1" x14ac:dyDescent="0.25"/>
    <row r="663" ht="21" customHeight="1" x14ac:dyDescent="0.25"/>
    <row r="664" ht="21" customHeight="1" x14ac:dyDescent="0.25"/>
    <row r="665" ht="21" customHeight="1" x14ac:dyDescent="0.25"/>
    <row r="666" ht="21" customHeight="1" x14ac:dyDescent="0.25"/>
    <row r="667" ht="21" customHeight="1" x14ac:dyDescent="0.25"/>
    <row r="668" ht="21" customHeight="1" x14ac:dyDescent="0.25"/>
    <row r="669" ht="21" customHeight="1" x14ac:dyDescent="0.25"/>
    <row r="670" ht="21" customHeight="1" x14ac:dyDescent="0.25"/>
    <row r="671" ht="21" customHeight="1" x14ac:dyDescent="0.25"/>
    <row r="672" ht="21" customHeight="1" x14ac:dyDescent="0.25"/>
    <row r="673" ht="21" customHeight="1" x14ac:dyDescent="0.25"/>
    <row r="674" ht="21" customHeight="1" x14ac:dyDescent="0.25"/>
    <row r="675" ht="21" customHeight="1" x14ac:dyDescent="0.25"/>
    <row r="676" ht="21" customHeight="1" x14ac:dyDescent="0.25"/>
    <row r="677" ht="21" customHeight="1" x14ac:dyDescent="0.25"/>
    <row r="678" ht="21" customHeight="1" x14ac:dyDescent="0.25"/>
    <row r="679" ht="21" customHeight="1" x14ac:dyDescent="0.25"/>
    <row r="680" ht="21" customHeight="1" x14ac:dyDescent="0.25"/>
    <row r="681" ht="21" customHeight="1" x14ac:dyDescent="0.25"/>
    <row r="682" ht="21" customHeight="1" x14ac:dyDescent="0.25"/>
    <row r="683" ht="21" customHeight="1" x14ac:dyDescent="0.25"/>
    <row r="684" ht="21" customHeight="1" x14ac:dyDescent="0.25"/>
    <row r="685" ht="21" customHeight="1" x14ac:dyDescent="0.25"/>
    <row r="686" ht="21" customHeight="1" x14ac:dyDescent="0.25"/>
    <row r="687" ht="21" customHeight="1" x14ac:dyDescent="0.25"/>
    <row r="688" ht="21" customHeight="1" x14ac:dyDescent="0.25"/>
    <row r="689" ht="21" customHeight="1" x14ac:dyDescent="0.25"/>
    <row r="690" ht="21" customHeight="1" x14ac:dyDescent="0.25"/>
    <row r="691" ht="21" customHeight="1" x14ac:dyDescent="0.25"/>
    <row r="692" ht="21" customHeight="1" x14ac:dyDescent="0.25"/>
    <row r="693" ht="21" customHeight="1" x14ac:dyDescent="0.25"/>
    <row r="694" ht="21" customHeight="1" x14ac:dyDescent="0.25"/>
    <row r="695" ht="21" customHeight="1" x14ac:dyDescent="0.25"/>
    <row r="696" ht="21" customHeight="1" x14ac:dyDescent="0.25"/>
    <row r="697" ht="21" customHeight="1" x14ac:dyDescent="0.25"/>
    <row r="698" ht="21" customHeight="1" x14ac:dyDescent="0.25"/>
    <row r="699" ht="21" customHeight="1" x14ac:dyDescent="0.25"/>
    <row r="700" ht="21" customHeight="1" x14ac:dyDescent="0.25"/>
    <row r="701" ht="21" customHeight="1" x14ac:dyDescent="0.25"/>
    <row r="702" ht="21" customHeight="1" x14ac:dyDescent="0.25"/>
    <row r="703" ht="21" customHeight="1" x14ac:dyDescent="0.25"/>
    <row r="704" ht="21" customHeight="1" x14ac:dyDescent="0.25"/>
    <row r="705" ht="21" customHeight="1" x14ac:dyDescent="0.25"/>
    <row r="706" ht="21" customHeight="1" x14ac:dyDescent="0.25"/>
    <row r="707" ht="21" customHeight="1" x14ac:dyDescent="0.25"/>
    <row r="708" ht="21" customHeight="1" x14ac:dyDescent="0.25"/>
    <row r="709" ht="21" customHeight="1" x14ac:dyDescent="0.25"/>
    <row r="710" ht="21" customHeight="1" x14ac:dyDescent="0.25"/>
    <row r="711" ht="21" customHeight="1" x14ac:dyDescent="0.25"/>
    <row r="712" ht="21" customHeight="1" x14ac:dyDescent="0.25"/>
    <row r="713" ht="21" customHeight="1" x14ac:dyDescent="0.25"/>
    <row r="714" ht="21" customHeight="1" x14ac:dyDescent="0.25"/>
    <row r="715" ht="21" customHeight="1" x14ac:dyDescent="0.25"/>
    <row r="716" ht="21" customHeight="1" x14ac:dyDescent="0.25"/>
    <row r="717" ht="21" customHeight="1" x14ac:dyDescent="0.25"/>
    <row r="718" ht="21" customHeight="1" x14ac:dyDescent="0.25"/>
    <row r="719" ht="21" customHeight="1" x14ac:dyDescent="0.25"/>
    <row r="720" ht="21" customHeight="1" x14ac:dyDescent="0.25"/>
    <row r="721" ht="21" customHeight="1" x14ac:dyDescent="0.25"/>
    <row r="722" ht="21" customHeight="1" x14ac:dyDescent="0.25"/>
    <row r="723" ht="21" customHeight="1" x14ac:dyDescent="0.25"/>
    <row r="724" ht="21" customHeight="1" x14ac:dyDescent="0.25"/>
    <row r="725" ht="21" customHeight="1" x14ac:dyDescent="0.25"/>
    <row r="726" ht="21" customHeight="1" x14ac:dyDescent="0.25"/>
    <row r="727" ht="21" customHeight="1" x14ac:dyDescent="0.25"/>
    <row r="728" ht="21" customHeight="1" x14ac:dyDescent="0.25"/>
    <row r="729" ht="21" customHeight="1" x14ac:dyDescent="0.25"/>
    <row r="730" ht="21" customHeight="1" x14ac:dyDescent="0.25"/>
    <row r="731" ht="21" customHeight="1" x14ac:dyDescent="0.25"/>
    <row r="732" ht="21" customHeight="1" x14ac:dyDescent="0.25"/>
    <row r="733" ht="21" customHeight="1" x14ac:dyDescent="0.25"/>
    <row r="734" ht="21" customHeight="1" x14ac:dyDescent="0.25"/>
    <row r="735" ht="21" customHeight="1" x14ac:dyDescent="0.25"/>
    <row r="736" ht="21" customHeight="1" x14ac:dyDescent="0.25"/>
    <row r="737" ht="21" customHeight="1" x14ac:dyDescent="0.25"/>
    <row r="738" ht="21" customHeight="1" x14ac:dyDescent="0.25"/>
    <row r="739" ht="21" customHeight="1" x14ac:dyDescent="0.25"/>
    <row r="740" ht="21" customHeight="1" x14ac:dyDescent="0.25"/>
    <row r="741" ht="21" customHeight="1" x14ac:dyDescent="0.25"/>
    <row r="742" ht="21" customHeight="1" x14ac:dyDescent="0.25"/>
    <row r="743" ht="21" customHeight="1" x14ac:dyDescent="0.25"/>
    <row r="744" ht="21" customHeight="1" x14ac:dyDescent="0.25"/>
    <row r="745" ht="21" customHeight="1" x14ac:dyDescent="0.25"/>
    <row r="746" ht="21" customHeight="1" x14ac:dyDescent="0.25"/>
    <row r="747" ht="21" customHeight="1" x14ac:dyDescent="0.25"/>
    <row r="748" ht="21" customHeight="1" x14ac:dyDescent="0.25"/>
    <row r="749" ht="21" customHeight="1" x14ac:dyDescent="0.25"/>
    <row r="750" ht="21" customHeight="1" x14ac:dyDescent="0.25"/>
    <row r="751" ht="21" customHeight="1" x14ac:dyDescent="0.25"/>
    <row r="752" ht="21" customHeight="1" x14ac:dyDescent="0.25"/>
    <row r="753" ht="21" customHeight="1" x14ac:dyDescent="0.25"/>
    <row r="754" ht="21" customHeight="1" x14ac:dyDescent="0.25"/>
    <row r="755" ht="21" customHeight="1" x14ac:dyDescent="0.25"/>
    <row r="756" ht="21" customHeight="1" x14ac:dyDescent="0.25"/>
    <row r="757" ht="21" customHeight="1" x14ac:dyDescent="0.25"/>
    <row r="758" ht="21" customHeight="1" x14ac:dyDescent="0.25"/>
    <row r="759" ht="21" customHeight="1" x14ac:dyDescent="0.25"/>
    <row r="760" ht="21" customHeight="1" x14ac:dyDescent="0.25"/>
    <row r="761" ht="21" customHeight="1" x14ac:dyDescent="0.25"/>
    <row r="762" ht="21" customHeight="1" x14ac:dyDescent="0.25"/>
    <row r="763" ht="21" customHeight="1" x14ac:dyDescent="0.25"/>
    <row r="764" ht="21" customHeight="1" x14ac:dyDescent="0.25"/>
    <row r="765" ht="21" customHeight="1" x14ac:dyDescent="0.25"/>
    <row r="766" ht="21" customHeight="1" x14ac:dyDescent="0.25"/>
    <row r="767" ht="21" customHeight="1" x14ac:dyDescent="0.25"/>
    <row r="768" ht="21" customHeight="1" x14ac:dyDescent="0.25"/>
    <row r="769" ht="21" customHeight="1" x14ac:dyDescent="0.25"/>
    <row r="770" ht="21" customHeight="1" x14ac:dyDescent="0.25"/>
    <row r="771" ht="21" customHeight="1" x14ac:dyDescent="0.25"/>
    <row r="772" ht="21" customHeight="1" x14ac:dyDescent="0.25"/>
    <row r="773" ht="21" customHeight="1" x14ac:dyDescent="0.25"/>
    <row r="774" ht="21" customHeight="1" x14ac:dyDescent="0.25"/>
    <row r="775" ht="21" customHeight="1" x14ac:dyDescent="0.25"/>
    <row r="776" ht="21" customHeight="1" x14ac:dyDescent="0.25"/>
    <row r="777" ht="21" customHeight="1" x14ac:dyDescent="0.25"/>
    <row r="778" ht="21" customHeight="1" x14ac:dyDescent="0.25"/>
    <row r="779" ht="21" customHeight="1" x14ac:dyDescent="0.25"/>
    <row r="780" ht="21" customHeight="1" x14ac:dyDescent="0.25"/>
    <row r="781" ht="21" customHeight="1" x14ac:dyDescent="0.25"/>
    <row r="782" ht="21" customHeight="1" x14ac:dyDescent="0.25"/>
    <row r="783" ht="21" customHeight="1" x14ac:dyDescent="0.25"/>
    <row r="784" ht="21" customHeight="1" x14ac:dyDescent="0.25"/>
    <row r="785" ht="21" customHeight="1" x14ac:dyDescent="0.25"/>
    <row r="786" ht="21" customHeight="1" x14ac:dyDescent="0.25"/>
    <row r="787" ht="21" customHeight="1" x14ac:dyDescent="0.25"/>
    <row r="788" ht="21" customHeight="1" x14ac:dyDescent="0.25"/>
    <row r="789" ht="21" customHeight="1" x14ac:dyDescent="0.25"/>
    <row r="790" ht="21" customHeight="1" x14ac:dyDescent="0.25"/>
    <row r="791" ht="21" customHeight="1" x14ac:dyDescent="0.25"/>
    <row r="792" ht="21" customHeight="1" x14ac:dyDescent="0.25"/>
    <row r="793" ht="21" customHeight="1" x14ac:dyDescent="0.25"/>
    <row r="794" ht="21" customHeight="1" x14ac:dyDescent="0.25"/>
    <row r="795" ht="21" customHeight="1" x14ac:dyDescent="0.25"/>
    <row r="796" ht="21" customHeight="1" x14ac:dyDescent="0.25"/>
    <row r="797" ht="21" customHeight="1" x14ac:dyDescent="0.25"/>
    <row r="798" ht="21" customHeight="1" x14ac:dyDescent="0.25"/>
    <row r="799" ht="21" customHeight="1" x14ac:dyDescent="0.25"/>
    <row r="800" ht="21" customHeight="1" x14ac:dyDescent="0.25"/>
    <row r="801" ht="21" customHeight="1" x14ac:dyDescent="0.25"/>
    <row r="802" ht="21" customHeight="1" x14ac:dyDescent="0.25"/>
    <row r="803" ht="21" customHeight="1" x14ac:dyDescent="0.25"/>
    <row r="804" ht="21" customHeight="1" x14ac:dyDescent="0.25"/>
    <row r="805" ht="21" customHeight="1" x14ac:dyDescent="0.25"/>
    <row r="806" ht="21" customHeight="1" x14ac:dyDescent="0.25"/>
    <row r="807" ht="21" customHeight="1" x14ac:dyDescent="0.25"/>
    <row r="808" ht="21" customHeight="1" x14ac:dyDescent="0.25"/>
    <row r="809" ht="21" customHeight="1" x14ac:dyDescent="0.25"/>
    <row r="810" ht="21" customHeight="1" x14ac:dyDescent="0.25"/>
    <row r="811" ht="21" customHeight="1" x14ac:dyDescent="0.25"/>
    <row r="812" ht="21" customHeight="1" x14ac:dyDescent="0.25"/>
    <row r="813" ht="21" customHeight="1" x14ac:dyDescent="0.25"/>
    <row r="814" ht="21" customHeight="1" x14ac:dyDescent="0.25"/>
    <row r="815" ht="21" customHeight="1" x14ac:dyDescent="0.25"/>
    <row r="816" ht="21" customHeight="1" x14ac:dyDescent="0.25"/>
    <row r="817" ht="21" customHeight="1" x14ac:dyDescent="0.25"/>
    <row r="818" ht="21" customHeight="1" x14ac:dyDescent="0.25"/>
    <row r="819" ht="21" customHeight="1" x14ac:dyDescent="0.25"/>
    <row r="820" ht="21" customHeight="1" x14ac:dyDescent="0.25"/>
    <row r="821" ht="21" customHeight="1" x14ac:dyDescent="0.25"/>
    <row r="822" ht="21" customHeight="1" x14ac:dyDescent="0.25"/>
    <row r="823" ht="21" customHeight="1" x14ac:dyDescent="0.25"/>
    <row r="824" ht="21" customHeight="1" x14ac:dyDescent="0.25"/>
    <row r="825" ht="21" customHeight="1" x14ac:dyDescent="0.25"/>
    <row r="826" ht="21" customHeight="1" x14ac:dyDescent="0.25"/>
    <row r="827" ht="21" customHeight="1" x14ac:dyDescent="0.25"/>
    <row r="828" ht="21" customHeight="1" x14ac:dyDescent="0.25"/>
    <row r="829" ht="21" customHeight="1" x14ac:dyDescent="0.25"/>
    <row r="830" ht="21" customHeight="1" x14ac:dyDescent="0.25"/>
    <row r="831" ht="21" customHeight="1" x14ac:dyDescent="0.25"/>
    <row r="832" ht="21" customHeight="1" x14ac:dyDescent="0.25"/>
    <row r="833" ht="21" customHeight="1" x14ac:dyDescent="0.25"/>
    <row r="834" ht="21" customHeight="1" x14ac:dyDescent="0.25"/>
    <row r="835" ht="21" customHeight="1" x14ac:dyDescent="0.25"/>
    <row r="836" ht="21" customHeight="1" x14ac:dyDescent="0.25"/>
    <row r="837" ht="21" customHeight="1" x14ac:dyDescent="0.25"/>
    <row r="838" ht="21" customHeight="1" x14ac:dyDescent="0.25"/>
    <row r="839" ht="21" customHeight="1" x14ac:dyDescent="0.25"/>
    <row r="840" ht="21" customHeight="1" x14ac:dyDescent="0.25"/>
    <row r="841" ht="21" customHeight="1" x14ac:dyDescent="0.25"/>
    <row r="842" ht="21" customHeight="1" x14ac:dyDescent="0.25"/>
    <row r="843" ht="21" customHeight="1" x14ac:dyDescent="0.25"/>
    <row r="844" ht="21" customHeight="1" x14ac:dyDescent="0.25"/>
    <row r="845" ht="21" customHeight="1" x14ac:dyDescent="0.25"/>
    <row r="846" ht="21" customHeight="1" x14ac:dyDescent="0.25"/>
    <row r="847" ht="21" customHeight="1" x14ac:dyDescent="0.25"/>
    <row r="848" ht="21" customHeight="1" x14ac:dyDescent="0.25"/>
    <row r="849" ht="21" customHeight="1" x14ac:dyDescent="0.25"/>
    <row r="850" ht="21" customHeight="1" x14ac:dyDescent="0.25"/>
    <row r="851" ht="21" customHeight="1" x14ac:dyDescent="0.25"/>
    <row r="852" ht="21" customHeight="1" x14ac:dyDescent="0.25"/>
    <row r="853" ht="21" customHeight="1" x14ac:dyDescent="0.25"/>
    <row r="854" ht="21" customHeight="1" x14ac:dyDescent="0.25"/>
    <row r="855" ht="21" customHeight="1" x14ac:dyDescent="0.25"/>
    <row r="856" ht="21" customHeight="1" x14ac:dyDescent="0.25"/>
    <row r="857" ht="21" customHeight="1" x14ac:dyDescent="0.25"/>
    <row r="858" ht="21" customHeight="1" x14ac:dyDescent="0.25"/>
    <row r="859" ht="21" customHeight="1" x14ac:dyDescent="0.25"/>
    <row r="860" ht="21" customHeight="1" x14ac:dyDescent="0.25"/>
    <row r="861" ht="21" customHeight="1" x14ac:dyDescent="0.25"/>
    <row r="862" ht="21" customHeight="1" x14ac:dyDescent="0.25"/>
    <row r="863" ht="21" customHeight="1" x14ac:dyDescent="0.25"/>
    <row r="864" ht="21" customHeight="1" x14ac:dyDescent="0.25"/>
    <row r="865" ht="21" customHeight="1" x14ac:dyDescent="0.25"/>
    <row r="866" ht="21" customHeight="1" x14ac:dyDescent="0.25"/>
    <row r="867" ht="21" customHeight="1" x14ac:dyDescent="0.25"/>
    <row r="868" ht="21" customHeight="1" x14ac:dyDescent="0.25"/>
    <row r="869" ht="21" customHeight="1" x14ac:dyDescent="0.25"/>
    <row r="870" ht="21" customHeight="1" x14ac:dyDescent="0.25"/>
    <row r="871" ht="21" customHeight="1" x14ac:dyDescent="0.25"/>
    <row r="872" ht="21" customHeight="1" x14ac:dyDescent="0.25"/>
    <row r="873" ht="21" customHeight="1" x14ac:dyDescent="0.25"/>
    <row r="874" ht="21" customHeight="1" x14ac:dyDescent="0.25"/>
    <row r="875" ht="21" customHeight="1" x14ac:dyDescent="0.25"/>
    <row r="876" ht="21" customHeight="1" x14ac:dyDescent="0.25"/>
    <row r="877" ht="21" customHeight="1" x14ac:dyDescent="0.25"/>
    <row r="878" ht="21" customHeight="1" x14ac:dyDescent="0.25"/>
    <row r="879" ht="21" customHeight="1" x14ac:dyDescent="0.25"/>
    <row r="880" ht="21" customHeight="1" x14ac:dyDescent="0.25"/>
    <row r="881" ht="21" customHeight="1" x14ac:dyDescent="0.25"/>
    <row r="882" ht="21" customHeight="1" x14ac:dyDescent="0.25"/>
    <row r="883" ht="21" customHeight="1" x14ac:dyDescent="0.25"/>
    <row r="884" ht="21" customHeight="1" x14ac:dyDescent="0.25"/>
    <row r="885" ht="21" customHeight="1" x14ac:dyDescent="0.25"/>
    <row r="886" ht="21" customHeight="1" x14ac:dyDescent="0.25"/>
    <row r="887" ht="21" customHeight="1" x14ac:dyDescent="0.25"/>
    <row r="888" ht="21" customHeight="1" x14ac:dyDescent="0.25"/>
    <row r="889" ht="21" customHeight="1" x14ac:dyDescent="0.25"/>
    <row r="890" ht="21" customHeight="1" x14ac:dyDescent="0.25"/>
    <row r="891" ht="21" customHeight="1" x14ac:dyDescent="0.25"/>
    <row r="892" ht="21" customHeight="1" x14ac:dyDescent="0.25"/>
    <row r="893" ht="21" customHeight="1" x14ac:dyDescent="0.25"/>
    <row r="894" ht="21" customHeight="1" x14ac:dyDescent="0.25"/>
    <row r="895" ht="21" customHeight="1" x14ac:dyDescent="0.25"/>
    <row r="896" ht="21" customHeight="1" x14ac:dyDescent="0.25"/>
    <row r="897" ht="21" customHeight="1" x14ac:dyDescent="0.25"/>
    <row r="898" ht="21" customHeight="1" x14ac:dyDescent="0.25"/>
    <row r="899" ht="21" customHeight="1" x14ac:dyDescent="0.25"/>
    <row r="900" ht="21" customHeight="1" x14ac:dyDescent="0.25"/>
    <row r="901" ht="21" customHeight="1" x14ac:dyDescent="0.25"/>
    <row r="902" ht="21" customHeight="1" x14ac:dyDescent="0.25"/>
    <row r="903" ht="21" customHeight="1" x14ac:dyDescent="0.25"/>
    <row r="904" ht="21" customHeight="1" x14ac:dyDescent="0.25"/>
    <row r="905" ht="21" customHeight="1" x14ac:dyDescent="0.25"/>
    <row r="906" ht="21" customHeight="1" x14ac:dyDescent="0.25"/>
    <row r="907" ht="21" customHeight="1" x14ac:dyDescent="0.25"/>
    <row r="908" ht="21" customHeight="1" x14ac:dyDescent="0.25"/>
    <row r="909" ht="21" customHeight="1" x14ac:dyDescent="0.25"/>
    <row r="910" ht="21" customHeight="1" x14ac:dyDescent="0.25"/>
    <row r="911" ht="21" customHeight="1" x14ac:dyDescent="0.25"/>
    <row r="912" ht="21" customHeight="1" x14ac:dyDescent="0.25"/>
    <row r="913" ht="21" customHeight="1" x14ac:dyDescent="0.25"/>
    <row r="914" ht="21" customHeight="1" x14ac:dyDescent="0.25"/>
    <row r="915" ht="21" customHeight="1" x14ac:dyDescent="0.25"/>
    <row r="916" ht="21" customHeight="1" x14ac:dyDescent="0.25"/>
    <row r="917" ht="21" customHeight="1" x14ac:dyDescent="0.25"/>
    <row r="918" ht="21" customHeight="1" x14ac:dyDescent="0.25"/>
    <row r="919" ht="21" customHeight="1" x14ac:dyDescent="0.25"/>
    <row r="920" ht="21" customHeight="1" x14ac:dyDescent="0.25"/>
    <row r="921" ht="21" customHeight="1" x14ac:dyDescent="0.25"/>
    <row r="922" ht="21" customHeight="1" x14ac:dyDescent="0.25"/>
    <row r="923" ht="21" customHeight="1" x14ac:dyDescent="0.25"/>
    <row r="924" ht="21" customHeight="1" x14ac:dyDescent="0.25"/>
    <row r="925" ht="21" customHeight="1" x14ac:dyDescent="0.25"/>
    <row r="926" ht="21" customHeight="1" x14ac:dyDescent="0.25"/>
    <row r="927" ht="21" customHeight="1" x14ac:dyDescent="0.25"/>
    <row r="928" ht="21" customHeight="1" x14ac:dyDescent="0.25"/>
    <row r="929" ht="21" customHeight="1" x14ac:dyDescent="0.25"/>
    <row r="930" ht="21" customHeight="1" x14ac:dyDescent="0.25"/>
    <row r="931" ht="21" customHeight="1" x14ac:dyDescent="0.25"/>
    <row r="932" ht="21" customHeight="1" x14ac:dyDescent="0.25"/>
    <row r="933" ht="21" customHeight="1" x14ac:dyDescent="0.25"/>
    <row r="934" ht="21" customHeight="1" x14ac:dyDescent="0.25"/>
    <row r="935" ht="21" customHeight="1" x14ac:dyDescent="0.25"/>
    <row r="936" ht="21" customHeight="1" x14ac:dyDescent="0.25"/>
    <row r="937" ht="21" customHeight="1" x14ac:dyDescent="0.25"/>
    <row r="938" ht="21" customHeight="1" x14ac:dyDescent="0.25"/>
    <row r="939" ht="21" customHeight="1" x14ac:dyDescent="0.25"/>
    <row r="940" ht="21" customHeight="1" x14ac:dyDescent="0.25"/>
    <row r="941" ht="21" customHeight="1" x14ac:dyDescent="0.25"/>
    <row r="942" ht="21" customHeight="1" x14ac:dyDescent="0.25"/>
    <row r="943" ht="21" customHeight="1" x14ac:dyDescent="0.25"/>
    <row r="944" ht="21" customHeight="1" x14ac:dyDescent="0.25"/>
    <row r="945" ht="21" customHeight="1" x14ac:dyDescent="0.25"/>
    <row r="946" ht="21" customHeight="1" x14ac:dyDescent="0.25"/>
    <row r="947" ht="21" customHeight="1" x14ac:dyDescent="0.25"/>
    <row r="948" ht="21" customHeight="1" x14ac:dyDescent="0.25"/>
    <row r="949" ht="21" customHeight="1" x14ac:dyDescent="0.25"/>
    <row r="950" ht="21" customHeight="1" x14ac:dyDescent="0.25"/>
    <row r="951" ht="21" customHeight="1" x14ac:dyDescent="0.25"/>
    <row r="952" ht="21" customHeight="1" x14ac:dyDescent="0.25"/>
    <row r="953" ht="21" customHeight="1" x14ac:dyDescent="0.25"/>
    <row r="954" ht="21" customHeight="1" x14ac:dyDescent="0.25"/>
    <row r="955" ht="21" customHeight="1" x14ac:dyDescent="0.25"/>
    <row r="956" ht="21" customHeight="1" x14ac:dyDescent="0.25"/>
    <row r="957" ht="21" customHeight="1" x14ac:dyDescent="0.25"/>
    <row r="958" ht="21" customHeight="1" x14ac:dyDescent="0.25"/>
    <row r="959" ht="21" customHeight="1" x14ac:dyDescent="0.25"/>
    <row r="960" ht="21" customHeight="1" x14ac:dyDescent="0.25"/>
    <row r="961" ht="21" customHeight="1" x14ac:dyDescent="0.25"/>
    <row r="962" ht="21" customHeight="1" x14ac:dyDescent="0.25"/>
    <row r="963" ht="21" customHeight="1" x14ac:dyDescent="0.25"/>
    <row r="964" ht="21" customHeight="1" x14ac:dyDescent="0.25"/>
    <row r="965" ht="21" customHeight="1" x14ac:dyDescent="0.25"/>
    <row r="966" ht="21" customHeight="1" x14ac:dyDescent="0.25"/>
    <row r="967" ht="21" customHeight="1" x14ac:dyDescent="0.25"/>
    <row r="968" ht="21" customHeight="1" x14ac:dyDescent="0.25"/>
    <row r="969" ht="21" customHeight="1" x14ac:dyDescent="0.25"/>
    <row r="970" ht="21" customHeight="1" x14ac:dyDescent="0.25"/>
    <row r="971" ht="21" customHeight="1" x14ac:dyDescent="0.25"/>
    <row r="972" ht="21" customHeight="1" x14ac:dyDescent="0.25"/>
    <row r="973" ht="21" customHeight="1" x14ac:dyDescent="0.25"/>
    <row r="974" ht="21" customHeight="1" x14ac:dyDescent="0.25"/>
    <row r="975" ht="21" customHeight="1" x14ac:dyDescent="0.25"/>
    <row r="976" ht="21" customHeight="1" x14ac:dyDescent="0.25"/>
    <row r="977" ht="21" customHeight="1" x14ac:dyDescent="0.25"/>
    <row r="978" ht="21" customHeight="1" x14ac:dyDescent="0.25"/>
    <row r="979" ht="21" customHeight="1" x14ac:dyDescent="0.25"/>
    <row r="980" ht="21" customHeight="1" x14ac:dyDescent="0.25"/>
    <row r="981" ht="21" customHeight="1" x14ac:dyDescent="0.25"/>
    <row r="982" ht="21" customHeight="1" x14ac:dyDescent="0.25"/>
    <row r="983" ht="21" customHeight="1" x14ac:dyDescent="0.25"/>
    <row r="984" ht="21" customHeight="1" x14ac:dyDescent="0.25"/>
    <row r="985" ht="21" customHeight="1" x14ac:dyDescent="0.25"/>
    <row r="986" ht="21" customHeight="1" x14ac:dyDescent="0.25"/>
    <row r="987" ht="21" customHeight="1" x14ac:dyDescent="0.25"/>
    <row r="988" ht="21" customHeight="1" x14ac:dyDescent="0.25"/>
    <row r="989" ht="21" customHeight="1" x14ac:dyDescent="0.25"/>
    <row r="990" ht="21" customHeight="1" x14ac:dyDescent="0.25"/>
    <row r="991" ht="21" customHeight="1" x14ac:dyDescent="0.25"/>
    <row r="992" ht="21" customHeight="1" x14ac:dyDescent="0.25"/>
    <row r="993" ht="21" customHeight="1" x14ac:dyDescent="0.25"/>
    <row r="994" ht="21" customHeight="1" x14ac:dyDescent="0.25"/>
    <row r="995" ht="21" customHeight="1" x14ac:dyDescent="0.25"/>
    <row r="996" ht="21" customHeight="1" x14ac:dyDescent="0.25"/>
    <row r="997" ht="21" customHeight="1" x14ac:dyDescent="0.25"/>
    <row r="998" ht="21" customHeight="1" x14ac:dyDescent="0.25"/>
    <row r="999" ht="21" customHeight="1" x14ac:dyDescent="0.25"/>
    <row r="1000" ht="21" customHeight="1" x14ac:dyDescent="0.25"/>
    <row r="1001" ht="21" customHeight="1" x14ac:dyDescent="0.25"/>
    <row r="1002" ht="21" customHeight="1" x14ac:dyDescent="0.25"/>
    <row r="1003" ht="21" customHeight="1" x14ac:dyDescent="0.25"/>
    <row r="1004" ht="21" customHeight="1" x14ac:dyDescent="0.25"/>
    <row r="1005" ht="21" customHeight="1" x14ac:dyDescent="0.25"/>
    <row r="1006" ht="21" customHeight="1" x14ac:dyDescent="0.25"/>
    <row r="1007" ht="21" customHeight="1" x14ac:dyDescent="0.25"/>
    <row r="1008" ht="21" customHeight="1" x14ac:dyDescent="0.25"/>
    <row r="1009" ht="21" customHeight="1" x14ac:dyDescent="0.25"/>
    <row r="1010" ht="21" customHeight="1" x14ac:dyDescent="0.25"/>
    <row r="1011" ht="21" customHeight="1" x14ac:dyDescent="0.25"/>
    <row r="1012" ht="21" customHeight="1" x14ac:dyDescent="0.25"/>
    <row r="1013" ht="21" customHeight="1" x14ac:dyDescent="0.25"/>
    <row r="1014" ht="21" customHeight="1" x14ac:dyDescent="0.25"/>
    <row r="1015" ht="21" customHeight="1" x14ac:dyDescent="0.25"/>
    <row r="1016" ht="21" customHeight="1" x14ac:dyDescent="0.25"/>
    <row r="1017" ht="21" customHeight="1" x14ac:dyDescent="0.25"/>
    <row r="1018" ht="21" customHeight="1" x14ac:dyDescent="0.25"/>
    <row r="1019" ht="21" customHeight="1" x14ac:dyDescent="0.25"/>
    <row r="1020" ht="21" customHeight="1" x14ac:dyDescent="0.25"/>
    <row r="1021" ht="21" customHeight="1" x14ac:dyDescent="0.25"/>
    <row r="1022" ht="21" customHeight="1" x14ac:dyDescent="0.25"/>
    <row r="1023" ht="21" customHeight="1" x14ac:dyDescent="0.25"/>
    <row r="1024" ht="21" customHeight="1" x14ac:dyDescent="0.25"/>
    <row r="1025" ht="21" customHeight="1" x14ac:dyDescent="0.25"/>
    <row r="1026" ht="21" customHeight="1" x14ac:dyDescent="0.25"/>
    <row r="1027" ht="21" customHeight="1" x14ac:dyDescent="0.25"/>
    <row r="1028" ht="21" customHeight="1" x14ac:dyDescent="0.25"/>
    <row r="1029" ht="21" customHeight="1" x14ac:dyDescent="0.25"/>
    <row r="1030" ht="21" customHeight="1" x14ac:dyDescent="0.25"/>
    <row r="1031" ht="21" customHeight="1" x14ac:dyDescent="0.25"/>
    <row r="1032" ht="21" customHeight="1" x14ac:dyDescent="0.25"/>
    <row r="1033" ht="21" customHeight="1" x14ac:dyDescent="0.25"/>
    <row r="1034" ht="21" customHeight="1" x14ac:dyDescent="0.25"/>
    <row r="1035" ht="21" customHeight="1" x14ac:dyDescent="0.25"/>
    <row r="1036" ht="21" customHeight="1" x14ac:dyDescent="0.25"/>
    <row r="1037" ht="21" customHeight="1" x14ac:dyDescent="0.25"/>
    <row r="1038" ht="21" customHeight="1" x14ac:dyDescent="0.25"/>
    <row r="1039" ht="21" customHeight="1" x14ac:dyDescent="0.25"/>
    <row r="1040" ht="21" customHeight="1" x14ac:dyDescent="0.25"/>
    <row r="1041" ht="21" customHeight="1" x14ac:dyDescent="0.25"/>
    <row r="1042" ht="21" customHeight="1" x14ac:dyDescent="0.25"/>
    <row r="1043" ht="21" customHeight="1" x14ac:dyDescent="0.25"/>
    <row r="1044" ht="21" customHeight="1" x14ac:dyDescent="0.25"/>
    <row r="1045" ht="21" customHeight="1" x14ac:dyDescent="0.25"/>
    <row r="1046" ht="21" customHeight="1" x14ac:dyDescent="0.25"/>
    <row r="1047" ht="21" customHeight="1" x14ac:dyDescent="0.25"/>
    <row r="1048" ht="21" customHeight="1" x14ac:dyDescent="0.25"/>
    <row r="1049" ht="21" customHeight="1" x14ac:dyDescent="0.25"/>
    <row r="1050" ht="21" customHeight="1" x14ac:dyDescent="0.25"/>
    <row r="1051" ht="21" customHeight="1" x14ac:dyDescent="0.25"/>
    <row r="1052" ht="21" customHeight="1" x14ac:dyDescent="0.25"/>
    <row r="1053" ht="21" customHeight="1" x14ac:dyDescent="0.25"/>
    <row r="1054" ht="21" customHeight="1" x14ac:dyDescent="0.25"/>
    <row r="1055" ht="21" customHeight="1" x14ac:dyDescent="0.25"/>
    <row r="1056" ht="21" customHeight="1" x14ac:dyDescent="0.25"/>
    <row r="1057" ht="21" customHeight="1" x14ac:dyDescent="0.25"/>
    <row r="1058" ht="21" customHeight="1" x14ac:dyDescent="0.25"/>
    <row r="1059" ht="21" customHeight="1" x14ac:dyDescent="0.25"/>
    <row r="1060" ht="21" customHeight="1" x14ac:dyDescent="0.25"/>
    <row r="1061" ht="21" customHeight="1" x14ac:dyDescent="0.25"/>
    <row r="1062" ht="21" customHeight="1" x14ac:dyDescent="0.25"/>
    <row r="1063" ht="21" customHeight="1" x14ac:dyDescent="0.25"/>
    <row r="1064" ht="21" customHeight="1" x14ac:dyDescent="0.25"/>
    <row r="1065" ht="21" customHeight="1" x14ac:dyDescent="0.25"/>
    <row r="1066" ht="21" customHeight="1" x14ac:dyDescent="0.25"/>
    <row r="1067" ht="21" customHeight="1" x14ac:dyDescent="0.25"/>
    <row r="1068" ht="21" customHeight="1" x14ac:dyDescent="0.25"/>
    <row r="1069" ht="21" customHeight="1" x14ac:dyDescent="0.25"/>
    <row r="1070" ht="21" customHeight="1" x14ac:dyDescent="0.25"/>
    <row r="1071" ht="21" customHeight="1" x14ac:dyDescent="0.25"/>
    <row r="1072" ht="21" customHeight="1" x14ac:dyDescent="0.25"/>
    <row r="1073" ht="21" customHeight="1" x14ac:dyDescent="0.25"/>
    <row r="1074" ht="21" customHeight="1" x14ac:dyDescent="0.25"/>
    <row r="1075" ht="21" customHeight="1" x14ac:dyDescent="0.25"/>
    <row r="1076" ht="21" customHeight="1" x14ac:dyDescent="0.25"/>
    <row r="1077" ht="21" customHeight="1" x14ac:dyDescent="0.25"/>
    <row r="1078" ht="21" customHeight="1" x14ac:dyDescent="0.25"/>
    <row r="1079" ht="21" customHeight="1" x14ac:dyDescent="0.25"/>
    <row r="1080" ht="21" customHeight="1" x14ac:dyDescent="0.25"/>
    <row r="1081" ht="21" customHeight="1" x14ac:dyDescent="0.25"/>
    <row r="1082" ht="21" customHeight="1" x14ac:dyDescent="0.25"/>
    <row r="1083" ht="21" customHeight="1" x14ac:dyDescent="0.25"/>
    <row r="1084" ht="21" customHeight="1" x14ac:dyDescent="0.25"/>
    <row r="1085" ht="21" customHeight="1" x14ac:dyDescent="0.25"/>
    <row r="1086" ht="21" customHeight="1" x14ac:dyDescent="0.25"/>
    <row r="1087" ht="21" customHeight="1" x14ac:dyDescent="0.25"/>
    <row r="1088" ht="21" customHeight="1" x14ac:dyDescent="0.25"/>
    <row r="1089" ht="21" customHeight="1" x14ac:dyDescent="0.25"/>
    <row r="1090" ht="21" customHeight="1" x14ac:dyDescent="0.25"/>
    <row r="1091" ht="21" customHeight="1" x14ac:dyDescent="0.25"/>
    <row r="1092" ht="21" customHeight="1" x14ac:dyDescent="0.25"/>
    <row r="1093" ht="21" customHeight="1" x14ac:dyDescent="0.25"/>
    <row r="1094" ht="21" customHeight="1" x14ac:dyDescent="0.25"/>
    <row r="1095" ht="21" customHeight="1" x14ac:dyDescent="0.25"/>
    <row r="1096" ht="21" customHeight="1" x14ac:dyDescent="0.25"/>
    <row r="1097" ht="21" customHeight="1" x14ac:dyDescent="0.25"/>
    <row r="1098" ht="21" customHeight="1" x14ac:dyDescent="0.25"/>
    <row r="1099" ht="21" customHeight="1" x14ac:dyDescent="0.25"/>
    <row r="1100" ht="21" customHeight="1" x14ac:dyDescent="0.25"/>
    <row r="1101" ht="21" customHeight="1" x14ac:dyDescent="0.25"/>
    <row r="1102" ht="21" customHeight="1" x14ac:dyDescent="0.25"/>
    <row r="1103" ht="21" customHeight="1" x14ac:dyDescent="0.25"/>
    <row r="1104" ht="21" customHeight="1" x14ac:dyDescent="0.25"/>
    <row r="1105" ht="21" customHeight="1" x14ac:dyDescent="0.25"/>
    <row r="1106" ht="21" customHeight="1" x14ac:dyDescent="0.25"/>
    <row r="1107" ht="21" customHeight="1" x14ac:dyDescent="0.25"/>
    <row r="1108" ht="21" customHeight="1" x14ac:dyDescent="0.25"/>
    <row r="1109" ht="21" customHeight="1" x14ac:dyDescent="0.25"/>
    <row r="1110" ht="21" customHeight="1" x14ac:dyDescent="0.25"/>
    <row r="1111" ht="21" customHeight="1" x14ac:dyDescent="0.25"/>
    <row r="1112" ht="21" customHeight="1" x14ac:dyDescent="0.25"/>
    <row r="1113" ht="21" customHeight="1" x14ac:dyDescent="0.25"/>
    <row r="1114" ht="21" customHeight="1" x14ac:dyDescent="0.25"/>
    <row r="1115" ht="21" customHeight="1" x14ac:dyDescent="0.25"/>
    <row r="1116" ht="21" customHeight="1" x14ac:dyDescent="0.25"/>
    <row r="1117" ht="21" customHeight="1" x14ac:dyDescent="0.25"/>
    <row r="1118" ht="21" customHeight="1" x14ac:dyDescent="0.25"/>
    <row r="1119" ht="21" customHeight="1" x14ac:dyDescent="0.25"/>
    <row r="1120" ht="21" customHeight="1" x14ac:dyDescent="0.25"/>
    <row r="1121" ht="21" customHeight="1" x14ac:dyDescent="0.25"/>
    <row r="1122" ht="21" customHeight="1" x14ac:dyDescent="0.25"/>
    <row r="1123" ht="21" customHeight="1" x14ac:dyDescent="0.25"/>
    <row r="1124" ht="21" customHeight="1" x14ac:dyDescent="0.25"/>
    <row r="1125" ht="21" customHeight="1" x14ac:dyDescent="0.25"/>
    <row r="1126" ht="21" customHeight="1" x14ac:dyDescent="0.25"/>
    <row r="1127" ht="21" customHeight="1" x14ac:dyDescent="0.25"/>
    <row r="1128" ht="21" customHeight="1" x14ac:dyDescent="0.25"/>
    <row r="1129" ht="21" customHeight="1" x14ac:dyDescent="0.25"/>
    <row r="1130" ht="21" customHeight="1" x14ac:dyDescent="0.25"/>
    <row r="1131" ht="21" customHeight="1" x14ac:dyDescent="0.25"/>
    <row r="1132" ht="21" customHeight="1" x14ac:dyDescent="0.25"/>
    <row r="1133" ht="21" customHeight="1" x14ac:dyDescent="0.25"/>
    <row r="1134" ht="21" customHeight="1" x14ac:dyDescent="0.25"/>
    <row r="1135" ht="21" customHeight="1" x14ac:dyDescent="0.25"/>
    <row r="1136" ht="21" customHeight="1" x14ac:dyDescent="0.25"/>
    <row r="1137" ht="21" customHeight="1" x14ac:dyDescent="0.25"/>
    <row r="1138" ht="21" customHeight="1" x14ac:dyDescent="0.25"/>
    <row r="1139" ht="21" customHeight="1" x14ac:dyDescent="0.25"/>
    <row r="1140" ht="21" customHeight="1" x14ac:dyDescent="0.25"/>
    <row r="1141" ht="21" customHeight="1" x14ac:dyDescent="0.25"/>
    <row r="1142" ht="21" customHeight="1" x14ac:dyDescent="0.25"/>
    <row r="1143" ht="21" customHeight="1" x14ac:dyDescent="0.25"/>
    <row r="1144" ht="21" customHeight="1" x14ac:dyDescent="0.25"/>
    <row r="1145" ht="21" customHeight="1" x14ac:dyDescent="0.25"/>
    <row r="1146" ht="21" customHeight="1" x14ac:dyDescent="0.25"/>
    <row r="1147" ht="21" customHeight="1" x14ac:dyDescent="0.25"/>
    <row r="1148" ht="21" customHeight="1" x14ac:dyDescent="0.25"/>
    <row r="1149" ht="21" customHeight="1" x14ac:dyDescent="0.25"/>
    <row r="1150" ht="21" customHeight="1" x14ac:dyDescent="0.25"/>
    <row r="1151" ht="21" customHeight="1" x14ac:dyDescent="0.25"/>
    <row r="1152" ht="21" customHeight="1" x14ac:dyDescent="0.25"/>
    <row r="1153" ht="21" customHeight="1" x14ac:dyDescent="0.25"/>
    <row r="1154" ht="21" customHeight="1" x14ac:dyDescent="0.25"/>
    <row r="1155" ht="21" customHeight="1" x14ac:dyDescent="0.25"/>
    <row r="1156" ht="21" customHeight="1" x14ac:dyDescent="0.25"/>
    <row r="1157" ht="21" customHeight="1" x14ac:dyDescent="0.25"/>
    <row r="1158" ht="21" customHeight="1" x14ac:dyDescent="0.25"/>
    <row r="1159" ht="21" customHeight="1" x14ac:dyDescent="0.25"/>
    <row r="1160" ht="21" customHeight="1" x14ac:dyDescent="0.25"/>
    <row r="1161" ht="21" customHeight="1" x14ac:dyDescent="0.25"/>
    <row r="1162" ht="21" customHeight="1" x14ac:dyDescent="0.25"/>
    <row r="1163" ht="21" customHeight="1" x14ac:dyDescent="0.25"/>
    <row r="1164" ht="21" customHeight="1" x14ac:dyDescent="0.25"/>
    <row r="1165" ht="21" customHeight="1" x14ac:dyDescent="0.25"/>
    <row r="1166" ht="21" customHeight="1" x14ac:dyDescent="0.25"/>
    <row r="1167" ht="21" customHeight="1" x14ac:dyDescent="0.25"/>
    <row r="1168" ht="21" customHeight="1" x14ac:dyDescent="0.25"/>
    <row r="1169" ht="21" customHeight="1" x14ac:dyDescent="0.25"/>
    <row r="1170" ht="21" customHeight="1" x14ac:dyDescent="0.25"/>
    <row r="1171" ht="21" customHeight="1" x14ac:dyDescent="0.25"/>
    <row r="1172" ht="21" customHeight="1" x14ac:dyDescent="0.25"/>
    <row r="1173" ht="21" customHeight="1" x14ac:dyDescent="0.25"/>
    <row r="1174" ht="21" customHeight="1" x14ac:dyDescent="0.25"/>
    <row r="1175" ht="21" customHeight="1" x14ac:dyDescent="0.25"/>
    <row r="1176" ht="21" customHeight="1" x14ac:dyDescent="0.25"/>
    <row r="1177" ht="21" customHeight="1" x14ac:dyDescent="0.25"/>
    <row r="1178" ht="21" customHeight="1" x14ac:dyDescent="0.25"/>
    <row r="1179" ht="21" customHeight="1" x14ac:dyDescent="0.25"/>
    <row r="1180" ht="21" customHeight="1" x14ac:dyDescent="0.25"/>
    <row r="1181" ht="21" customHeight="1" x14ac:dyDescent="0.25"/>
    <row r="1182" ht="21" customHeight="1" x14ac:dyDescent="0.25"/>
    <row r="1183" ht="21" customHeight="1" x14ac:dyDescent="0.25"/>
    <row r="1184" ht="21" customHeight="1" x14ac:dyDescent="0.25"/>
    <row r="1185" ht="21" customHeight="1" x14ac:dyDescent="0.25"/>
    <row r="1186" ht="21" customHeight="1" x14ac:dyDescent="0.25"/>
    <row r="1187" ht="21" customHeight="1" x14ac:dyDescent="0.25"/>
    <row r="1188" ht="21" customHeight="1" x14ac:dyDescent="0.25"/>
    <row r="1189" ht="21" customHeight="1" x14ac:dyDescent="0.25"/>
    <row r="1190" ht="21" customHeight="1" x14ac:dyDescent="0.25"/>
    <row r="1191" ht="21" customHeight="1" x14ac:dyDescent="0.25"/>
    <row r="1192" ht="21" customHeight="1" x14ac:dyDescent="0.25"/>
    <row r="1193" ht="21" customHeight="1" x14ac:dyDescent="0.25"/>
    <row r="1194" ht="21" customHeight="1" x14ac:dyDescent="0.25"/>
    <row r="1195" ht="21" customHeight="1" x14ac:dyDescent="0.25"/>
    <row r="1196" ht="21" customHeight="1" x14ac:dyDescent="0.25"/>
    <row r="1197" ht="21" customHeight="1" x14ac:dyDescent="0.25"/>
    <row r="1198" ht="21" customHeight="1" x14ac:dyDescent="0.25"/>
    <row r="1199" ht="21" customHeight="1" x14ac:dyDescent="0.25"/>
    <row r="1200" ht="21" customHeight="1" x14ac:dyDescent="0.25"/>
    <row r="1201" ht="21" customHeight="1" x14ac:dyDescent="0.25"/>
    <row r="1202" ht="21" customHeight="1" x14ac:dyDescent="0.25"/>
    <row r="1203" ht="21" customHeight="1" x14ac:dyDescent="0.25"/>
    <row r="1204" ht="21" customHeight="1" x14ac:dyDescent="0.25"/>
    <row r="1205" ht="21" customHeight="1" x14ac:dyDescent="0.25"/>
    <row r="1206" ht="21" customHeight="1" x14ac:dyDescent="0.25"/>
    <row r="1207" ht="21" customHeight="1" x14ac:dyDescent="0.25"/>
    <row r="1208" ht="21" customHeight="1" x14ac:dyDescent="0.25"/>
    <row r="1209" ht="21" customHeight="1" x14ac:dyDescent="0.25"/>
    <row r="1210" ht="21" customHeight="1" x14ac:dyDescent="0.25"/>
    <row r="1211" ht="21" customHeight="1" x14ac:dyDescent="0.25"/>
    <row r="1212" ht="21" customHeight="1" x14ac:dyDescent="0.25"/>
    <row r="1213" ht="21" customHeight="1" x14ac:dyDescent="0.25"/>
    <row r="1214" ht="21" customHeight="1" x14ac:dyDescent="0.25"/>
    <row r="1215" ht="21" customHeight="1" x14ac:dyDescent="0.25"/>
    <row r="1216" ht="21" customHeight="1" x14ac:dyDescent="0.25"/>
    <row r="1217" ht="21" customHeight="1" x14ac:dyDescent="0.25"/>
    <row r="1218" ht="21" customHeight="1" x14ac:dyDescent="0.25"/>
    <row r="1219" ht="21" customHeight="1" x14ac:dyDescent="0.25"/>
    <row r="1220" ht="21" customHeight="1" x14ac:dyDescent="0.25"/>
    <row r="1221" ht="21" customHeight="1" x14ac:dyDescent="0.25"/>
    <row r="1222" ht="21" customHeight="1" x14ac:dyDescent="0.25"/>
    <row r="1223" ht="21" customHeight="1" x14ac:dyDescent="0.25"/>
    <row r="1224" ht="21" customHeight="1" x14ac:dyDescent="0.25"/>
    <row r="1225" ht="21" customHeight="1" x14ac:dyDescent="0.25"/>
    <row r="1226" ht="21" customHeight="1" x14ac:dyDescent="0.25"/>
    <row r="1227" ht="21" customHeight="1" x14ac:dyDescent="0.25"/>
    <row r="1228" ht="21" customHeight="1" x14ac:dyDescent="0.25"/>
    <row r="1229" ht="21" customHeight="1" x14ac:dyDescent="0.25"/>
    <row r="1230" ht="21" customHeight="1" x14ac:dyDescent="0.25"/>
    <row r="1231" ht="21" customHeight="1" x14ac:dyDescent="0.25"/>
    <row r="1232" ht="21" customHeight="1" x14ac:dyDescent="0.25"/>
    <row r="1233" ht="21" customHeight="1" x14ac:dyDescent="0.25"/>
    <row r="1234" ht="21" customHeight="1" x14ac:dyDescent="0.25"/>
    <row r="1235" ht="21" customHeight="1" x14ac:dyDescent="0.25"/>
    <row r="1236" ht="21" customHeight="1" x14ac:dyDescent="0.25"/>
    <row r="1237" ht="21" customHeight="1" x14ac:dyDescent="0.25"/>
    <row r="1238" ht="21" customHeight="1" x14ac:dyDescent="0.25"/>
    <row r="1239" ht="21" customHeight="1" x14ac:dyDescent="0.25"/>
    <row r="1240" ht="21" customHeight="1" x14ac:dyDescent="0.25"/>
    <row r="1241" ht="21" customHeight="1" x14ac:dyDescent="0.25"/>
    <row r="1242" ht="21" customHeight="1" x14ac:dyDescent="0.25"/>
    <row r="1243" ht="21" customHeight="1" x14ac:dyDescent="0.25"/>
    <row r="1244" ht="21" customHeight="1" x14ac:dyDescent="0.25"/>
    <row r="1245" ht="21" customHeight="1" x14ac:dyDescent="0.25"/>
    <row r="1246" ht="21" customHeight="1" x14ac:dyDescent="0.25"/>
    <row r="1247" ht="21" customHeight="1" x14ac:dyDescent="0.25"/>
    <row r="1248" ht="21" customHeight="1" x14ac:dyDescent="0.25"/>
    <row r="1249" ht="21" customHeight="1" x14ac:dyDescent="0.25"/>
    <row r="1250" ht="21" customHeight="1" x14ac:dyDescent="0.25"/>
    <row r="1251" ht="21" customHeight="1" x14ac:dyDescent="0.25"/>
    <row r="1252" ht="21" customHeight="1" x14ac:dyDescent="0.25"/>
    <row r="1253" ht="21" customHeight="1" x14ac:dyDescent="0.25"/>
    <row r="1254" ht="21" customHeight="1" x14ac:dyDescent="0.25"/>
    <row r="1255" ht="21" customHeight="1" x14ac:dyDescent="0.25"/>
    <row r="1256" ht="21" customHeight="1" x14ac:dyDescent="0.25"/>
    <row r="1257" ht="21" customHeight="1" x14ac:dyDescent="0.25"/>
    <row r="1258" ht="21" customHeight="1" x14ac:dyDescent="0.25"/>
    <row r="1259" ht="21" customHeight="1" x14ac:dyDescent="0.25"/>
    <row r="1260" ht="21" customHeight="1" x14ac:dyDescent="0.25"/>
    <row r="1261" ht="21" customHeight="1" x14ac:dyDescent="0.25"/>
    <row r="1262" ht="21" customHeight="1" x14ac:dyDescent="0.25"/>
    <row r="1263" ht="21" customHeight="1" x14ac:dyDescent="0.25"/>
    <row r="1264" ht="21" customHeight="1" x14ac:dyDescent="0.25"/>
    <row r="1265" ht="21" customHeight="1" x14ac:dyDescent="0.25"/>
    <row r="1266" ht="21" customHeight="1" x14ac:dyDescent="0.25"/>
    <row r="1267" ht="21" customHeight="1" x14ac:dyDescent="0.25"/>
    <row r="1268" ht="21" customHeight="1" x14ac:dyDescent="0.25"/>
    <row r="1269" ht="21" customHeight="1" x14ac:dyDescent="0.25"/>
    <row r="1270" ht="21" customHeight="1" x14ac:dyDescent="0.25"/>
    <row r="1271" ht="21" customHeight="1" x14ac:dyDescent="0.25"/>
    <row r="1272" ht="21" customHeight="1" x14ac:dyDescent="0.25"/>
    <row r="1273" ht="21" customHeight="1" x14ac:dyDescent="0.25"/>
    <row r="1274" ht="21" customHeight="1" x14ac:dyDescent="0.25"/>
    <row r="1275" ht="21" customHeight="1" x14ac:dyDescent="0.25"/>
    <row r="1276" ht="21" customHeight="1" x14ac:dyDescent="0.25"/>
    <row r="1277" ht="21" customHeight="1" x14ac:dyDescent="0.25"/>
    <row r="1278" ht="21" customHeight="1" x14ac:dyDescent="0.25"/>
    <row r="1279" ht="21" customHeight="1" x14ac:dyDescent="0.25"/>
    <row r="1280" ht="21" customHeight="1" x14ac:dyDescent="0.25"/>
    <row r="1281" ht="21" customHeight="1" x14ac:dyDescent="0.25"/>
    <row r="1282" ht="21" customHeight="1" x14ac:dyDescent="0.25"/>
    <row r="1283" ht="21" customHeight="1" x14ac:dyDescent="0.25"/>
    <row r="1284" ht="21" customHeight="1" x14ac:dyDescent="0.25"/>
    <row r="1285" ht="21" customHeight="1" x14ac:dyDescent="0.25"/>
    <row r="1286" ht="21" customHeight="1" x14ac:dyDescent="0.25"/>
    <row r="1287" ht="21" customHeight="1" x14ac:dyDescent="0.25"/>
    <row r="1288" ht="21" customHeight="1" x14ac:dyDescent="0.25"/>
    <row r="1289" ht="21" customHeight="1" x14ac:dyDescent="0.25"/>
    <row r="1290" ht="21" customHeight="1" x14ac:dyDescent="0.25"/>
    <row r="1291" ht="21" customHeight="1" x14ac:dyDescent="0.25"/>
    <row r="1292" ht="21" customHeight="1" x14ac:dyDescent="0.25"/>
    <row r="1293" ht="21" customHeight="1" x14ac:dyDescent="0.25"/>
    <row r="1294" ht="21" customHeight="1" x14ac:dyDescent="0.25"/>
    <row r="1295" ht="21" customHeight="1" x14ac:dyDescent="0.25"/>
    <row r="1296" ht="21" customHeight="1" x14ac:dyDescent="0.25"/>
    <row r="1297" ht="21" customHeight="1" x14ac:dyDescent="0.25"/>
    <row r="1298" ht="21" customHeight="1" x14ac:dyDescent="0.25"/>
    <row r="1299" ht="21" customHeight="1" x14ac:dyDescent="0.25"/>
    <row r="1300" ht="21" customHeight="1" x14ac:dyDescent="0.25"/>
    <row r="1301" ht="21" customHeight="1" x14ac:dyDescent="0.25"/>
    <row r="1302" ht="21" customHeight="1" x14ac:dyDescent="0.25"/>
    <row r="1303" ht="21" customHeight="1" x14ac:dyDescent="0.25"/>
    <row r="1304" ht="21" customHeight="1" x14ac:dyDescent="0.25"/>
    <row r="1305" ht="21" customHeight="1" x14ac:dyDescent="0.25"/>
    <row r="1306" ht="21" customHeight="1" x14ac:dyDescent="0.25"/>
    <row r="1307" ht="21" customHeight="1" x14ac:dyDescent="0.25"/>
    <row r="1308" ht="21" customHeight="1" x14ac:dyDescent="0.25"/>
    <row r="1309" ht="21" customHeight="1" x14ac:dyDescent="0.25"/>
    <row r="1310" ht="21" customHeight="1" x14ac:dyDescent="0.25"/>
    <row r="1311" ht="21" customHeight="1" x14ac:dyDescent="0.25"/>
    <row r="1312" ht="21" customHeight="1" x14ac:dyDescent="0.25"/>
    <row r="1313" ht="21" customHeight="1" x14ac:dyDescent="0.25"/>
    <row r="1314" ht="21" customHeight="1" x14ac:dyDescent="0.25"/>
    <row r="1315" ht="21" customHeight="1" x14ac:dyDescent="0.25"/>
    <row r="1316" ht="21" customHeight="1" x14ac:dyDescent="0.25"/>
    <row r="1317" ht="21" customHeight="1" x14ac:dyDescent="0.25"/>
    <row r="1318" ht="21" customHeight="1" x14ac:dyDescent="0.25"/>
    <row r="1319" ht="21" customHeight="1" x14ac:dyDescent="0.25"/>
    <row r="1320" ht="21" customHeight="1" x14ac:dyDescent="0.25"/>
    <row r="1321" ht="21" customHeight="1" x14ac:dyDescent="0.25"/>
    <row r="1322" ht="21" customHeight="1" x14ac:dyDescent="0.25"/>
    <row r="1323" ht="21" customHeight="1" x14ac:dyDescent="0.25"/>
    <row r="1324" ht="21" customHeight="1" x14ac:dyDescent="0.25"/>
    <row r="1325" ht="21" customHeight="1" x14ac:dyDescent="0.25"/>
    <row r="1326" ht="21" customHeight="1" x14ac:dyDescent="0.25"/>
    <row r="1327" ht="21" customHeight="1" x14ac:dyDescent="0.25"/>
    <row r="1328" ht="21" customHeight="1" x14ac:dyDescent="0.25"/>
    <row r="1329" ht="21" customHeight="1" x14ac:dyDescent="0.25"/>
    <row r="1330" ht="21" customHeight="1" x14ac:dyDescent="0.25"/>
    <row r="1331" ht="21" customHeight="1" x14ac:dyDescent="0.25"/>
    <row r="1332" ht="21" customHeight="1" x14ac:dyDescent="0.25"/>
    <row r="1333" ht="21" customHeight="1" x14ac:dyDescent="0.25"/>
    <row r="1334" ht="21" customHeight="1" x14ac:dyDescent="0.25"/>
    <row r="1335" ht="21" customHeight="1" x14ac:dyDescent="0.25"/>
    <row r="1336" ht="21" customHeight="1" x14ac:dyDescent="0.25"/>
    <row r="1337" ht="21" customHeight="1" x14ac:dyDescent="0.25"/>
    <row r="1338" ht="21" customHeight="1" x14ac:dyDescent="0.25"/>
    <row r="1339" ht="21" customHeight="1" x14ac:dyDescent="0.25"/>
    <row r="1340" ht="21" customHeight="1" x14ac:dyDescent="0.25"/>
    <row r="1341" ht="21" customHeight="1" x14ac:dyDescent="0.25"/>
    <row r="1342" ht="21" customHeight="1" x14ac:dyDescent="0.25"/>
    <row r="1343" ht="21" customHeight="1" x14ac:dyDescent="0.25"/>
    <row r="1344" ht="21" customHeight="1" x14ac:dyDescent="0.25"/>
    <row r="1345" ht="21" customHeight="1" x14ac:dyDescent="0.25"/>
    <row r="1346" ht="21" customHeight="1" x14ac:dyDescent="0.25"/>
    <row r="1347" ht="21" customHeight="1" x14ac:dyDescent="0.25"/>
    <row r="1348" ht="21" customHeight="1" x14ac:dyDescent="0.25"/>
    <row r="1349" ht="21" customHeight="1" x14ac:dyDescent="0.25"/>
    <row r="1350" ht="21" customHeight="1" x14ac:dyDescent="0.25"/>
    <row r="1351" ht="21" customHeight="1" x14ac:dyDescent="0.25"/>
    <row r="1352" ht="21" customHeight="1" x14ac:dyDescent="0.25"/>
    <row r="1353" ht="21" customHeight="1" x14ac:dyDescent="0.25"/>
    <row r="1354" ht="21" customHeight="1" x14ac:dyDescent="0.25"/>
    <row r="1355" ht="21" customHeight="1" x14ac:dyDescent="0.25"/>
    <row r="1356" ht="21" customHeight="1" x14ac:dyDescent="0.25"/>
    <row r="1357" ht="21" customHeight="1" x14ac:dyDescent="0.25"/>
    <row r="1358" ht="21" customHeight="1" x14ac:dyDescent="0.25"/>
    <row r="1359" ht="21" customHeight="1" x14ac:dyDescent="0.25"/>
    <row r="1360" ht="21" customHeight="1" x14ac:dyDescent="0.25"/>
    <row r="1361" ht="21" customHeight="1" x14ac:dyDescent="0.25"/>
    <row r="1362" ht="21" customHeight="1" x14ac:dyDescent="0.25"/>
    <row r="1363" ht="21" customHeight="1" x14ac:dyDescent="0.25"/>
    <row r="1364" ht="21" customHeight="1" x14ac:dyDescent="0.25"/>
    <row r="1365" ht="21" customHeight="1" x14ac:dyDescent="0.25"/>
    <row r="1366" ht="21" customHeight="1" x14ac:dyDescent="0.25"/>
    <row r="1367" ht="21" customHeight="1" x14ac:dyDescent="0.25"/>
    <row r="1368" ht="21" customHeight="1" x14ac:dyDescent="0.25"/>
    <row r="1369" ht="21" customHeight="1" x14ac:dyDescent="0.25"/>
    <row r="1370" ht="21" customHeight="1" x14ac:dyDescent="0.25"/>
    <row r="1371" ht="21" customHeight="1" x14ac:dyDescent="0.25"/>
    <row r="1372" ht="21" customHeight="1" x14ac:dyDescent="0.25"/>
    <row r="1373" ht="21" customHeight="1" x14ac:dyDescent="0.25"/>
    <row r="1374" ht="21" customHeight="1" x14ac:dyDescent="0.25"/>
    <row r="1375" ht="21" customHeight="1" x14ac:dyDescent="0.25"/>
    <row r="1376" ht="21" customHeight="1" x14ac:dyDescent="0.25"/>
    <row r="1377" ht="21" customHeight="1" x14ac:dyDescent="0.25"/>
    <row r="1378" ht="21" customHeight="1" x14ac:dyDescent="0.25"/>
    <row r="1379" ht="21" customHeight="1" x14ac:dyDescent="0.25"/>
    <row r="1380" ht="21" customHeight="1" x14ac:dyDescent="0.25"/>
    <row r="1381" ht="21" customHeight="1" x14ac:dyDescent="0.25"/>
    <row r="1382" ht="21" customHeight="1" x14ac:dyDescent="0.25"/>
    <row r="1383" ht="21" customHeight="1" x14ac:dyDescent="0.25"/>
    <row r="1384" ht="21" customHeight="1" x14ac:dyDescent="0.25"/>
    <row r="1385" ht="21" customHeight="1" x14ac:dyDescent="0.25"/>
    <row r="1386" ht="21" customHeight="1" x14ac:dyDescent="0.25"/>
    <row r="1387" ht="21" customHeight="1" x14ac:dyDescent="0.25"/>
    <row r="1388" ht="21" customHeight="1" x14ac:dyDescent="0.25"/>
    <row r="1389" ht="21" customHeight="1" x14ac:dyDescent="0.25"/>
    <row r="1390" ht="21" customHeight="1" x14ac:dyDescent="0.25"/>
    <row r="1391" ht="21" customHeight="1" x14ac:dyDescent="0.25"/>
    <row r="1392" ht="21" customHeight="1" x14ac:dyDescent="0.25"/>
    <row r="1393" ht="21" customHeight="1" x14ac:dyDescent="0.25"/>
    <row r="1394" ht="21" customHeight="1" x14ac:dyDescent="0.25"/>
    <row r="1395" ht="21" customHeight="1" x14ac:dyDescent="0.25"/>
    <row r="1396" ht="21" customHeight="1" x14ac:dyDescent="0.25"/>
    <row r="1397" ht="21" customHeight="1" x14ac:dyDescent="0.25"/>
    <row r="1398" ht="21" customHeight="1" x14ac:dyDescent="0.25"/>
    <row r="1399" ht="21" customHeight="1" x14ac:dyDescent="0.25"/>
    <row r="1400" ht="21" customHeight="1" x14ac:dyDescent="0.25"/>
    <row r="1401" ht="21" customHeight="1" x14ac:dyDescent="0.25"/>
    <row r="1402" ht="21" customHeight="1" x14ac:dyDescent="0.25"/>
    <row r="1403" ht="21" customHeight="1" x14ac:dyDescent="0.25"/>
    <row r="1404" ht="21" customHeight="1" x14ac:dyDescent="0.25"/>
    <row r="1405" ht="21" customHeight="1" x14ac:dyDescent="0.25"/>
    <row r="1406" ht="21" customHeight="1" x14ac:dyDescent="0.25"/>
    <row r="1407" ht="21" customHeight="1" x14ac:dyDescent="0.25"/>
    <row r="1408" ht="21" customHeight="1" x14ac:dyDescent="0.25"/>
    <row r="1409" ht="21" customHeight="1" x14ac:dyDescent="0.25"/>
    <row r="1410" ht="21" customHeight="1" x14ac:dyDescent="0.25"/>
    <row r="1411" ht="21" customHeight="1" x14ac:dyDescent="0.25"/>
    <row r="1412" ht="21" customHeight="1" x14ac:dyDescent="0.25"/>
    <row r="1413" ht="21" customHeight="1" x14ac:dyDescent="0.25"/>
    <row r="1414" ht="21" customHeight="1" x14ac:dyDescent="0.25"/>
    <row r="1415" ht="21" customHeight="1" x14ac:dyDescent="0.25"/>
    <row r="1416" ht="21" customHeight="1" x14ac:dyDescent="0.25"/>
    <row r="1417" ht="21" customHeight="1" x14ac:dyDescent="0.25"/>
    <row r="1418" ht="21" customHeight="1" x14ac:dyDescent="0.25"/>
    <row r="1419" ht="21" customHeight="1" x14ac:dyDescent="0.25"/>
    <row r="1420" ht="21" customHeight="1" x14ac:dyDescent="0.25"/>
    <row r="1421" ht="21" customHeight="1" x14ac:dyDescent="0.25"/>
    <row r="1422" ht="21" customHeight="1" x14ac:dyDescent="0.25"/>
    <row r="1423" ht="21" customHeight="1" x14ac:dyDescent="0.25"/>
    <row r="1424" ht="21" customHeight="1" x14ac:dyDescent="0.25"/>
    <row r="1425" ht="21" customHeight="1" x14ac:dyDescent="0.25"/>
    <row r="1426" ht="21" customHeight="1" x14ac:dyDescent="0.25"/>
    <row r="1427" ht="21" customHeight="1" x14ac:dyDescent="0.25"/>
    <row r="1428" ht="21" customHeight="1" x14ac:dyDescent="0.25"/>
    <row r="1429" ht="21" customHeight="1" x14ac:dyDescent="0.25"/>
    <row r="1430" ht="21" customHeight="1" x14ac:dyDescent="0.25"/>
    <row r="1431" ht="21" customHeight="1" x14ac:dyDescent="0.25"/>
    <row r="1432" ht="21" customHeight="1" x14ac:dyDescent="0.25"/>
    <row r="1433" ht="21" customHeight="1" x14ac:dyDescent="0.25"/>
    <row r="1434" ht="21" customHeight="1" x14ac:dyDescent="0.25"/>
    <row r="1435" ht="21" customHeight="1" x14ac:dyDescent="0.25"/>
    <row r="1436" ht="21" customHeight="1" x14ac:dyDescent="0.25"/>
    <row r="1437" ht="21" customHeight="1" x14ac:dyDescent="0.25"/>
    <row r="1438" ht="21" customHeight="1" x14ac:dyDescent="0.25"/>
    <row r="1439" ht="21" customHeight="1" x14ac:dyDescent="0.25"/>
    <row r="1440" ht="21" customHeight="1" x14ac:dyDescent="0.25"/>
    <row r="1441" ht="21" customHeight="1" x14ac:dyDescent="0.25"/>
    <row r="1442" ht="21" customHeight="1" x14ac:dyDescent="0.25"/>
    <row r="1443" ht="21" customHeight="1" x14ac:dyDescent="0.25"/>
    <row r="1444" ht="21" customHeight="1" x14ac:dyDescent="0.25"/>
    <row r="1445" ht="21" customHeight="1" x14ac:dyDescent="0.25"/>
    <row r="1446" ht="21" customHeight="1" x14ac:dyDescent="0.25"/>
    <row r="1447" ht="21" customHeight="1" x14ac:dyDescent="0.25"/>
    <row r="1448" ht="21" customHeight="1" x14ac:dyDescent="0.25"/>
    <row r="1449" ht="21" customHeight="1" x14ac:dyDescent="0.25"/>
    <row r="1450" ht="21" customHeight="1" x14ac:dyDescent="0.25"/>
    <row r="1451" ht="21" customHeight="1" x14ac:dyDescent="0.25"/>
    <row r="1452" ht="21" customHeight="1" x14ac:dyDescent="0.25"/>
    <row r="1453" ht="21" customHeight="1" x14ac:dyDescent="0.25"/>
    <row r="1454" ht="21" customHeight="1" x14ac:dyDescent="0.25"/>
    <row r="1455" ht="21" customHeight="1" x14ac:dyDescent="0.25"/>
    <row r="1456" ht="21" customHeight="1" x14ac:dyDescent="0.25"/>
    <row r="1457" ht="21" customHeight="1" x14ac:dyDescent="0.25"/>
    <row r="1458" ht="21" customHeight="1" x14ac:dyDescent="0.25"/>
    <row r="1459" ht="21" customHeight="1" x14ac:dyDescent="0.25"/>
    <row r="1460" ht="21" customHeight="1" x14ac:dyDescent="0.25"/>
    <row r="1461" ht="21" customHeight="1" x14ac:dyDescent="0.25"/>
    <row r="1462" ht="21" customHeight="1" x14ac:dyDescent="0.25"/>
    <row r="1463" ht="21" customHeight="1" x14ac:dyDescent="0.25"/>
    <row r="1464" ht="21" customHeight="1" x14ac:dyDescent="0.25"/>
    <row r="1465" ht="21" customHeight="1" x14ac:dyDescent="0.25"/>
    <row r="1466" ht="21" customHeight="1" x14ac:dyDescent="0.25"/>
    <row r="1467" ht="21" customHeight="1" x14ac:dyDescent="0.25"/>
    <row r="1468" ht="21" customHeight="1" x14ac:dyDescent="0.25"/>
    <row r="1469" ht="21" customHeight="1" x14ac:dyDescent="0.25"/>
    <row r="1470" ht="21" customHeight="1" x14ac:dyDescent="0.25"/>
    <row r="1471" ht="21" customHeight="1" x14ac:dyDescent="0.25"/>
    <row r="1472" ht="21" customHeight="1" x14ac:dyDescent="0.25"/>
    <row r="1473" ht="21" customHeight="1" x14ac:dyDescent="0.25"/>
    <row r="1474" ht="21" customHeight="1" x14ac:dyDescent="0.25"/>
    <row r="1475" ht="21" customHeight="1" x14ac:dyDescent="0.25"/>
    <row r="1476" ht="21" customHeight="1" x14ac:dyDescent="0.25"/>
    <row r="1477" ht="21" customHeight="1" x14ac:dyDescent="0.25"/>
    <row r="1478" ht="21" customHeight="1" x14ac:dyDescent="0.25"/>
    <row r="1479" ht="21" customHeight="1" x14ac:dyDescent="0.25"/>
    <row r="1480" ht="21" customHeight="1" x14ac:dyDescent="0.25"/>
    <row r="1481" ht="21" customHeight="1" x14ac:dyDescent="0.25"/>
    <row r="1482" ht="21" customHeight="1" x14ac:dyDescent="0.25"/>
    <row r="1483" ht="21" customHeight="1" x14ac:dyDescent="0.25"/>
    <row r="1484" ht="21" customHeight="1" x14ac:dyDescent="0.25"/>
    <row r="1485" ht="21" customHeight="1" x14ac:dyDescent="0.25"/>
    <row r="1486" ht="21" customHeight="1" x14ac:dyDescent="0.25"/>
    <row r="1487" ht="21" customHeight="1" x14ac:dyDescent="0.25"/>
    <row r="1488" ht="21" customHeight="1" x14ac:dyDescent="0.25"/>
    <row r="1489" ht="21" customHeight="1" x14ac:dyDescent="0.25"/>
    <row r="1490" ht="21" customHeight="1" x14ac:dyDescent="0.25"/>
    <row r="1491" ht="21" customHeight="1" x14ac:dyDescent="0.25"/>
    <row r="1492" ht="21" customHeight="1" x14ac:dyDescent="0.25"/>
    <row r="1493" ht="21" customHeight="1" x14ac:dyDescent="0.25"/>
    <row r="1494" ht="21" customHeight="1" x14ac:dyDescent="0.25"/>
    <row r="1495" ht="21" customHeight="1" x14ac:dyDescent="0.25"/>
    <row r="1496" ht="21" customHeight="1" x14ac:dyDescent="0.25"/>
    <row r="1497" ht="21" customHeight="1" x14ac:dyDescent="0.25"/>
    <row r="1498" ht="21" customHeight="1" x14ac:dyDescent="0.25"/>
    <row r="1499" ht="21" customHeight="1" x14ac:dyDescent="0.25"/>
    <row r="1500" ht="21" customHeight="1" x14ac:dyDescent="0.25"/>
    <row r="1501" ht="21" customHeight="1" x14ac:dyDescent="0.25"/>
    <row r="1502" ht="21" customHeight="1" x14ac:dyDescent="0.25"/>
    <row r="1503" ht="21" customHeight="1" x14ac:dyDescent="0.25"/>
    <row r="1504" ht="21" customHeight="1" x14ac:dyDescent="0.25"/>
    <row r="1505" ht="21" customHeight="1" x14ac:dyDescent="0.25"/>
    <row r="1506" ht="21" customHeight="1" x14ac:dyDescent="0.25"/>
    <row r="1507" ht="21" customHeight="1" x14ac:dyDescent="0.25"/>
    <row r="1508" ht="21" customHeight="1" x14ac:dyDescent="0.25"/>
    <row r="1509" ht="21" customHeight="1" x14ac:dyDescent="0.25"/>
    <row r="1510" ht="21" customHeight="1" x14ac:dyDescent="0.25"/>
    <row r="1511" ht="21" customHeight="1" x14ac:dyDescent="0.25"/>
    <row r="1512" ht="21" customHeight="1" x14ac:dyDescent="0.25"/>
    <row r="1513" ht="21" customHeight="1" x14ac:dyDescent="0.25"/>
    <row r="1514" ht="21" customHeight="1" x14ac:dyDescent="0.25"/>
    <row r="1515" ht="21" customHeight="1" x14ac:dyDescent="0.25"/>
    <row r="1516" ht="21" customHeight="1" x14ac:dyDescent="0.25"/>
    <row r="1517" ht="21" customHeight="1" x14ac:dyDescent="0.25"/>
    <row r="1518" ht="21" customHeight="1" x14ac:dyDescent="0.25"/>
    <row r="1519" ht="21" customHeight="1" x14ac:dyDescent="0.25"/>
    <row r="1520" ht="21" customHeight="1" x14ac:dyDescent="0.25"/>
    <row r="1521" ht="21" customHeight="1" x14ac:dyDescent="0.25"/>
    <row r="1522" ht="21" customHeight="1" x14ac:dyDescent="0.25"/>
    <row r="1523" ht="21" customHeight="1" x14ac:dyDescent="0.25"/>
    <row r="1524" ht="21" customHeight="1" x14ac:dyDescent="0.25"/>
    <row r="1525" ht="21" customHeight="1" x14ac:dyDescent="0.25"/>
    <row r="1526" ht="21" customHeight="1" x14ac:dyDescent="0.25"/>
    <row r="1527" ht="21" customHeight="1" x14ac:dyDescent="0.25"/>
    <row r="1528" ht="21" customHeight="1" x14ac:dyDescent="0.25"/>
    <row r="1529" ht="21" customHeight="1" x14ac:dyDescent="0.25"/>
    <row r="1530" ht="21" customHeight="1" x14ac:dyDescent="0.25"/>
    <row r="1531" ht="21" customHeight="1" x14ac:dyDescent="0.25"/>
    <row r="1532" ht="21" customHeight="1" x14ac:dyDescent="0.25"/>
    <row r="1533" ht="21" customHeight="1" x14ac:dyDescent="0.25"/>
    <row r="1534" ht="21" customHeight="1" x14ac:dyDescent="0.25"/>
    <row r="1535" ht="21" customHeight="1" x14ac:dyDescent="0.25"/>
    <row r="1536" ht="21" customHeight="1" x14ac:dyDescent="0.25"/>
    <row r="1537" ht="21" customHeight="1" x14ac:dyDescent="0.25"/>
    <row r="1538" ht="21" customHeight="1" x14ac:dyDescent="0.25"/>
    <row r="1539" ht="21" customHeight="1" x14ac:dyDescent="0.25"/>
    <row r="1540" ht="21" customHeight="1" x14ac:dyDescent="0.25"/>
    <row r="1541" ht="21" customHeight="1" x14ac:dyDescent="0.25"/>
    <row r="1542" ht="21" customHeight="1" x14ac:dyDescent="0.25"/>
    <row r="1543" ht="21" customHeight="1" x14ac:dyDescent="0.25"/>
    <row r="1544" ht="21" customHeight="1" x14ac:dyDescent="0.25"/>
    <row r="1545" ht="21" customHeight="1" x14ac:dyDescent="0.25"/>
    <row r="1546" ht="21" customHeight="1" x14ac:dyDescent="0.25"/>
    <row r="1547" ht="21" customHeight="1" x14ac:dyDescent="0.25"/>
    <row r="1548" ht="21" customHeight="1" x14ac:dyDescent="0.25"/>
    <row r="1549" ht="21" customHeight="1" x14ac:dyDescent="0.25"/>
    <row r="1550" ht="21" customHeight="1" x14ac:dyDescent="0.25"/>
    <row r="1551" ht="21" customHeight="1" x14ac:dyDescent="0.25"/>
    <row r="1552" ht="21" customHeight="1" x14ac:dyDescent="0.25"/>
    <row r="1553" ht="21" customHeight="1" x14ac:dyDescent="0.25"/>
    <row r="1554" ht="21" customHeight="1" x14ac:dyDescent="0.25"/>
    <row r="1555" ht="21" customHeight="1" x14ac:dyDescent="0.25"/>
    <row r="1556" ht="21" customHeight="1" x14ac:dyDescent="0.25"/>
    <row r="1557" ht="21" customHeight="1" x14ac:dyDescent="0.25"/>
    <row r="1558" ht="21" customHeight="1" x14ac:dyDescent="0.25"/>
    <row r="1559" ht="21" customHeight="1" x14ac:dyDescent="0.25"/>
    <row r="1560" ht="21" customHeight="1" x14ac:dyDescent="0.25"/>
    <row r="1561" ht="21" customHeight="1" x14ac:dyDescent="0.25"/>
    <row r="1562" ht="21" customHeight="1" x14ac:dyDescent="0.25"/>
    <row r="1563" ht="21" customHeight="1" x14ac:dyDescent="0.25"/>
    <row r="1564" ht="21" customHeight="1" x14ac:dyDescent="0.25"/>
    <row r="1565" ht="21" customHeight="1" x14ac:dyDescent="0.25"/>
    <row r="1566" ht="21" customHeight="1" x14ac:dyDescent="0.25"/>
    <row r="1567" ht="21" customHeight="1" x14ac:dyDescent="0.25"/>
    <row r="1568" ht="21" customHeight="1" x14ac:dyDescent="0.25"/>
    <row r="1569" ht="21" customHeight="1" x14ac:dyDescent="0.25"/>
    <row r="1570" ht="21" customHeight="1" x14ac:dyDescent="0.25"/>
    <row r="1571" ht="21" customHeight="1" x14ac:dyDescent="0.25"/>
    <row r="1572" ht="21" customHeight="1" x14ac:dyDescent="0.25"/>
    <row r="1573" ht="21" customHeight="1" x14ac:dyDescent="0.25"/>
    <row r="1574" ht="21" customHeight="1" x14ac:dyDescent="0.25"/>
    <row r="1575" ht="21" customHeight="1" x14ac:dyDescent="0.25"/>
    <row r="1576" ht="21" customHeight="1" x14ac:dyDescent="0.25"/>
    <row r="1577" ht="21" customHeight="1" x14ac:dyDescent="0.25"/>
    <row r="1578" ht="21" customHeight="1" x14ac:dyDescent="0.25"/>
    <row r="1579" ht="21" customHeight="1" x14ac:dyDescent="0.25"/>
    <row r="1580" ht="21" customHeight="1" x14ac:dyDescent="0.25"/>
    <row r="1581" ht="21" customHeight="1" x14ac:dyDescent="0.25"/>
    <row r="1582" ht="21" customHeight="1" x14ac:dyDescent="0.25"/>
    <row r="1583" ht="21" customHeight="1" x14ac:dyDescent="0.25"/>
    <row r="1584" ht="21" customHeight="1" x14ac:dyDescent="0.25"/>
    <row r="1585" ht="21" customHeight="1" x14ac:dyDescent="0.25"/>
    <row r="1586" ht="21" customHeight="1" x14ac:dyDescent="0.25"/>
    <row r="1587" ht="21" customHeight="1" x14ac:dyDescent="0.25"/>
    <row r="1588" ht="21" customHeight="1" x14ac:dyDescent="0.25"/>
    <row r="1589" ht="21" customHeight="1" x14ac:dyDescent="0.25"/>
    <row r="1590" ht="21" customHeight="1" x14ac:dyDescent="0.25"/>
    <row r="1591" ht="21" customHeight="1" x14ac:dyDescent="0.25"/>
    <row r="1592" ht="21" customHeight="1" x14ac:dyDescent="0.25"/>
    <row r="1593" ht="21" customHeight="1" x14ac:dyDescent="0.25"/>
    <row r="1594" ht="21" customHeight="1" x14ac:dyDescent="0.25"/>
    <row r="1595" ht="21" customHeight="1" x14ac:dyDescent="0.25"/>
    <row r="1596" ht="21" customHeight="1" x14ac:dyDescent="0.25"/>
    <row r="1597" ht="21" customHeight="1" x14ac:dyDescent="0.25"/>
    <row r="1598" ht="21" customHeight="1" x14ac:dyDescent="0.25"/>
    <row r="1599" ht="21" customHeight="1" x14ac:dyDescent="0.25"/>
    <row r="1600" ht="21" customHeight="1" x14ac:dyDescent="0.25"/>
    <row r="1601" ht="21" customHeight="1" x14ac:dyDescent="0.25"/>
    <row r="1602" ht="21" customHeight="1" x14ac:dyDescent="0.25"/>
    <row r="1603" ht="21" customHeight="1" x14ac:dyDescent="0.25"/>
    <row r="1604" ht="21" customHeight="1" x14ac:dyDescent="0.25"/>
    <row r="1605" ht="21" customHeight="1" x14ac:dyDescent="0.25"/>
    <row r="1606" ht="21" customHeight="1" x14ac:dyDescent="0.25"/>
    <row r="1607" ht="21" customHeight="1" x14ac:dyDescent="0.25"/>
    <row r="1608" ht="21" customHeight="1" x14ac:dyDescent="0.25"/>
    <row r="1609" ht="21" customHeight="1" x14ac:dyDescent="0.25"/>
    <row r="1610" ht="21" customHeight="1" x14ac:dyDescent="0.25"/>
    <row r="1611" ht="21" customHeight="1" x14ac:dyDescent="0.25"/>
    <row r="1612" ht="21" customHeight="1" x14ac:dyDescent="0.25"/>
    <row r="1613" ht="21" customHeight="1" x14ac:dyDescent="0.25"/>
    <row r="1614" ht="21" customHeight="1" x14ac:dyDescent="0.25"/>
    <row r="1615" ht="21" customHeight="1" x14ac:dyDescent="0.25"/>
    <row r="1616" ht="21" customHeight="1" x14ac:dyDescent="0.25"/>
    <row r="1617" ht="21" customHeight="1" x14ac:dyDescent="0.25"/>
    <row r="1618" ht="21" customHeight="1" x14ac:dyDescent="0.25"/>
    <row r="1619" ht="21" customHeight="1" x14ac:dyDescent="0.25"/>
    <row r="1620" ht="21" customHeight="1" x14ac:dyDescent="0.25"/>
    <row r="1621" ht="21" customHeight="1" x14ac:dyDescent="0.25"/>
    <row r="1622" ht="21" customHeight="1" x14ac:dyDescent="0.25"/>
    <row r="1623" ht="21" customHeight="1" x14ac:dyDescent="0.25"/>
    <row r="1624" ht="21" customHeight="1" x14ac:dyDescent="0.25"/>
    <row r="1625" ht="21" customHeight="1" x14ac:dyDescent="0.25"/>
    <row r="1626" ht="21" customHeight="1" x14ac:dyDescent="0.25"/>
    <row r="1627" ht="21" customHeight="1" x14ac:dyDescent="0.25"/>
    <row r="1628" ht="21" customHeight="1" x14ac:dyDescent="0.25"/>
    <row r="1629" ht="21" customHeight="1" x14ac:dyDescent="0.25"/>
    <row r="1630" ht="21" customHeight="1" x14ac:dyDescent="0.25"/>
    <row r="1631" ht="21" customHeight="1" x14ac:dyDescent="0.25"/>
    <row r="1632" ht="21" customHeight="1" x14ac:dyDescent="0.25"/>
    <row r="1633" ht="21" customHeight="1" x14ac:dyDescent="0.25"/>
    <row r="1634" ht="21" customHeight="1" x14ac:dyDescent="0.25"/>
    <row r="1635" ht="21" customHeight="1" x14ac:dyDescent="0.25"/>
    <row r="1636" ht="21" customHeight="1" x14ac:dyDescent="0.25"/>
    <row r="1637" ht="21" customHeight="1" x14ac:dyDescent="0.25"/>
    <row r="1638" ht="21" customHeight="1" x14ac:dyDescent="0.25"/>
    <row r="1639" ht="21" customHeight="1" x14ac:dyDescent="0.25"/>
    <row r="1640" ht="21" customHeight="1" x14ac:dyDescent="0.25"/>
    <row r="1641" ht="21" customHeight="1" x14ac:dyDescent="0.25"/>
    <row r="1642" ht="21" customHeight="1" x14ac:dyDescent="0.25"/>
    <row r="1643" ht="21" customHeight="1" x14ac:dyDescent="0.25"/>
    <row r="1644" ht="21" customHeight="1" x14ac:dyDescent="0.25"/>
    <row r="1645" ht="21" customHeight="1" x14ac:dyDescent="0.25"/>
    <row r="1646" ht="21" customHeight="1" x14ac:dyDescent="0.25"/>
    <row r="1647" ht="21" customHeight="1" x14ac:dyDescent="0.25"/>
    <row r="1648" ht="21" customHeight="1" x14ac:dyDescent="0.25"/>
    <row r="1649" ht="21" customHeight="1" x14ac:dyDescent="0.25"/>
    <row r="1650" ht="21" customHeight="1" x14ac:dyDescent="0.25"/>
    <row r="1651" ht="21" customHeight="1" x14ac:dyDescent="0.25"/>
    <row r="1652" ht="21" customHeight="1" x14ac:dyDescent="0.25"/>
    <row r="1653" ht="21" customHeight="1" x14ac:dyDescent="0.25"/>
    <row r="1654" ht="21" customHeight="1" x14ac:dyDescent="0.25"/>
    <row r="1655" ht="21" customHeight="1" x14ac:dyDescent="0.25"/>
    <row r="1656" ht="21" customHeight="1" x14ac:dyDescent="0.25"/>
    <row r="1657" ht="21" customHeight="1" x14ac:dyDescent="0.25"/>
    <row r="1658" ht="21" customHeight="1" x14ac:dyDescent="0.25"/>
    <row r="1659" ht="21" customHeight="1" x14ac:dyDescent="0.25"/>
    <row r="1660" ht="21" customHeight="1" x14ac:dyDescent="0.25"/>
    <row r="1661" ht="21" customHeight="1" x14ac:dyDescent="0.25"/>
    <row r="1662" ht="21" customHeight="1" x14ac:dyDescent="0.25"/>
    <row r="1663" ht="21" customHeight="1" x14ac:dyDescent="0.25"/>
    <row r="1664" ht="21" customHeight="1" x14ac:dyDescent="0.25"/>
    <row r="1665" ht="21" customHeight="1" x14ac:dyDescent="0.25"/>
    <row r="1666" ht="21" customHeight="1" x14ac:dyDescent="0.25"/>
    <row r="1667" ht="21" customHeight="1" x14ac:dyDescent="0.25"/>
    <row r="1668" ht="21" customHeight="1" x14ac:dyDescent="0.25"/>
    <row r="1669" ht="21" customHeight="1" x14ac:dyDescent="0.25"/>
    <row r="1670" ht="21" customHeight="1" x14ac:dyDescent="0.25"/>
    <row r="1671" ht="21" customHeight="1" x14ac:dyDescent="0.25"/>
    <row r="1672" ht="21" customHeight="1" x14ac:dyDescent="0.25"/>
    <row r="1673" ht="21" customHeight="1" x14ac:dyDescent="0.25"/>
    <row r="1674" ht="21" customHeight="1" x14ac:dyDescent="0.25"/>
    <row r="1675" ht="21" customHeight="1" x14ac:dyDescent="0.25"/>
    <row r="1676" ht="21" customHeight="1" x14ac:dyDescent="0.25"/>
    <row r="1677" ht="21" customHeight="1" x14ac:dyDescent="0.25"/>
    <row r="1678" ht="21" customHeight="1" x14ac:dyDescent="0.25"/>
    <row r="1679" ht="21" customHeight="1" x14ac:dyDescent="0.25"/>
    <row r="1680" ht="21" customHeight="1" x14ac:dyDescent="0.25"/>
    <row r="1681" ht="21" customHeight="1" x14ac:dyDescent="0.25"/>
    <row r="1682" ht="21" customHeight="1" x14ac:dyDescent="0.25"/>
    <row r="1683" ht="21" customHeight="1" x14ac:dyDescent="0.25"/>
    <row r="1684" ht="21" customHeight="1" x14ac:dyDescent="0.25"/>
    <row r="1685" ht="21" customHeight="1" x14ac:dyDescent="0.25"/>
    <row r="1686" ht="21" customHeight="1" x14ac:dyDescent="0.25"/>
    <row r="1687" ht="21" customHeight="1" x14ac:dyDescent="0.25"/>
    <row r="1688" ht="21" customHeight="1" x14ac:dyDescent="0.25"/>
    <row r="1689" ht="21" customHeight="1" x14ac:dyDescent="0.25"/>
    <row r="1690" ht="21" customHeight="1" x14ac:dyDescent="0.25"/>
    <row r="1691" ht="21" customHeight="1" x14ac:dyDescent="0.25"/>
    <row r="1692" ht="21" customHeight="1" x14ac:dyDescent="0.25"/>
    <row r="1693" ht="21" customHeight="1" x14ac:dyDescent="0.25"/>
    <row r="1694" ht="21" customHeight="1" x14ac:dyDescent="0.25"/>
    <row r="1695" ht="21" customHeight="1" x14ac:dyDescent="0.25"/>
    <row r="1696" ht="21" customHeight="1" x14ac:dyDescent="0.25"/>
    <row r="1697" ht="21" customHeight="1" x14ac:dyDescent="0.25"/>
    <row r="1698" ht="21" customHeight="1" x14ac:dyDescent="0.25"/>
    <row r="1699" ht="21" customHeight="1" x14ac:dyDescent="0.25"/>
    <row r="1700" ht="21" customHeight="1" x14ac:dyDescent="0.25"/>
    <row r="1701" ht="21" customHeight="1" x14ac:dyDescent="0.25"/>
    <row r="1702" ht="21" customHeight="1" x14ac:dyDescent="0.25"/>
    <row r="1703" ht="21" customHeight="1" x14ac:dyDescent="0.25"/>
    <row r="1704" ht="21" customHeight="1" x14ac:dyDescent="0.25"/>
    <row r="1705" ht="21" customHeight="1" x14ac:dyDescent="0.25"/>
    <row r="1706" ht="21" customHeight="1" x14ac:dyDescent="0.25"/>
    <row r="1707" ht="21" customHeight="1" x14ac:dyDescent="0.25"/>
    <row r="1708" ht="21" customHeight="1" x14ac:dyDescent="0.25"/>
    <row r="1709" ht="21" customHeight="1" x14ac:dyDescent="0.25"/>
    <row r="1710" ht="21" customHeight="1" x14ac:dyDescent="0.25"/>
    <row r="1711" ht="21" customHeight="1" x14ac:dyDescent="0.25"/>
    <row r="1712" ht="21" customHeight="1" x14ac:dyDescent="0.25"/>
    <row r="1713" ht="21" customHeight="1" x14ac:dyDescent="0.25"/>
    <row r="1714" ht="21" customHeight="1" x14ac:dyDescent="0.25"/>
    <row r="1715" ht="21" customHeight="1" x14ac:dyDescent="0.25"/>
    <row r="1716" ht="21" customHeight="1" x14ac:dyDescent="0.25"/>
    <row r="1717" ht="21" customHeight="1" x14ac:dyDescent="0.25"/>
    <row r="1718" ht="21" customHeight="1" x14ac:dyDescent="0.25"/>
    <row r="1719" ht="21" customHeight="1" x14ac:dyDescent="0.25"/>
    <row r="1720" ht="21" customHeight="1" x14ac:dyDescent="0.25"/>
    <row r="1721" ht="21" customHeight="1" x14ac:dyDescent="0.25"/>
    <row r="1722" ht="21" customHeight="1" x14ac:dyDescent="0.25"/>
    <row r="1723" ht="21" customHeight="1" x14ac:dyDescent="0.25"/>
    <row r="1724" ht="21" customHeight="1" x14ac:dyDescent="0.25"/>
    <row r="1725" ht="21" customHeight="1" x14ac:dyDescent="0.25"/>
    <row r="1726" ht="21" customHeight="1" x14ac:dyDescent="0.25"/>
    <row r="1727" ht="21" customHeight="1" x14ac:dyDescent="0.25"/>
    <row r="1728" ht="21" customHeight="1" x14ac:dyDescent="0.25"/>
    <row r="1729" ht="21" customHeight="1" x14ac:dyDescent="0.25"/>
    <row r="1730" ht="21" customHeight="1" x14ac:dyDescent="0.25"/>
    <row r="1731" ht="21" customHeight="1" x14ac:dyDescent="0.25"/>
    <row r="1732" ht="21" customHeight="1" x14ac:dyDescent="0.25"/>
    <row r="1733" ht="21" customHeight="1" x14ac:dyDescent="0.25"/>
    <row r="1734" ht="21" customHeight="1" x14ac:dyDescent="0.25"/>
    <row r="1735" ht="21" customHeight="1" x14ac:dyDescent="0.25"/>
    <row r="1736" ht="21" customHeight="1" x14ac:dyDescent="0.25"/>
    <row r="1737" ht="21" customHeight="1" x14ac:dyDescent="0.25"/>
    <row r="1738" ht="21" customHeight="1" x14ac:dyDescent="0.25"/>
    <row r="1739" ht="21" customHeight="1" x14ac:dyDescent="0.25"/>
    <row r="1740" ht="21" customHeight="1" x14ac:dyDescent="0.25"/>
    <row r="1741" ht="21" customHeight="1" x14ac:dyDescent="0.25"/>
    <row r="1742" ht="21" customHeight="1" x14ac:dyDescent="0.25"/>
    <row r="1743" ht="21" customHeight="1" x14ac:dyDescent="0.25"/>
    <row r="1744" ht="21" customHeight="1" x14ac:dyDescent="0.25"/>
    <row r="1745" ht="21" customHeight="1" x14ac:dyDescent="0.25"/>
    <row r="1746" ht="21" customHeight="1" x14ac:dyDescent="0.25"/>
    <row r="1747" ht="21" customHeight="1" x14ac:dyDescent="0.25"/>
    <row r="1748" ht="21" customHeight="1" x14ac:dyDescent="0.25"/>
    <row r="1749" ht="21" customHeight="1" x14ac:dyDescent="0.25"/>
    <row r="1750" ht="21" customHeight="1" x14ac:dyDescent="0.25"/>
    <row r="1751" ht="21" customHeight="1" x14ac:dyDescent="0.25"/>
    <row r="1752" ht="21" customHeight="1" x14ac:dyDescent="0.25"/>
    <row r="1753" ht="21" customHeight="1" x14ac:dyDescent="0.25"/>
    <row r="1754" ht="21" customHeight="1" x14ac:dyDescent="0.25"/>
    <row r="1755" ht="21" customHeight="1" x14ac:dyDescent="0.25"/>
    <row r="1756" ht="21" customHeight="1" x14ac:dyDescent="0.25"/>
    <row r="1757" ht="21" customHeight="1" x14ac:dyDescent="0.25"/>
    <row r="1758" ht="21" customHeight="1" x14ac:dyDescent="0.25"/>
    <row r="1759" ht="21" customHeight="1" x14ac:dyDescent="0.25"/>
    <row r="1760" ht="21" customHeight="1" x14ac:dyDescent="0.25"/>
    <row r="1761" ht="21" customHeight="1" x14ac:dyDescent="0.25"/>
    <row r="1762" ht="21" customHeight="1" x14ac:dyDescent="0.25"/>
    <row r="1763" ht="21" customHeight="1" x14ac:dyDescent="0.25"/>
    <row r="1764" ht="21" customHeight="1" x14ac:dyDescent="0.25"/>
    <row r="1765" ht="21" customHeight="1" x14ac:dyDescent="0.25"/>
    <row r="1766" ht="21" customHeight="1" x14ac:dyDescent="0.25"/>
    <row r="1767" ht="21" customHeight="1" x14ac:dyDescent="0.25"/>
    <row r="1768" ht="21" customHeight="1" x14ac:dyDescent="0.25"/>
    <row r="1769" ht="21" customHeight="1" x14ac:dyDescent="0.25"/>
    <row r="1770" ht="21" customHeight="1" x14ac:dyDescent="0.25"/>
    <row r="1771" ht="21" customHeight="1" x14ac:dyDescent="0.25"/>
    <row r="1772" ht="21" customHeight="1" x14ac:dyDescent="0.25"/>
    <row r="1773" ht="21" customHeight="1" x14ac:dyDescent="0.25"/>
    <row r="1774" ht="21" customHeight="1" x14ac:dyDescent="0.25"/>
    <row r="1775" ht="21" customHeight="1" x14ac:dyDescent="0.25"/>
    <row r="1776" ht="21" customHeight="1" x14ac:dyDescent="0.25"/>
    <row r="1777" ht="21" customHeight="1" x14ac:dyDescent="0.25"/>
    <row r="1778" ht="21" customHeight="1" x14ac:dyDescent="0.25"/>
    <row r="1779" ht="21" customHeight="1" x14ac:dyDescent="0.25"/>
    <row r="1780" ht="21" customHeight="1" x14ac:dyDescent="0.25"/>
    <row r="1781" ht="21" customHeight="1" x14ac:dyDescent="0.25"/>
    <row r="1782" ht="21" customHeight="1" x14ac:dyDescent="0.25"/>
    <row r="1783" ht="21" customHeight="1" x14ac:dyDescent="0.25"/>
    <row r="1784" ht="21" customHeight="1" x14ac:dyDescent="0.25"/>
    <row r="1785" ht="21" customHeight="1" x14ac:dyDescent="0.25"/>
    <row r="1786" ht="21" customHeight="1" x14ac:dyDescent="0.25"/>
    <row r="1787" ht="21" customHeight="1" x14ac:dyDescent="0.25"/>
    <row r="1788" ht="21" customHeight="1" x14ac:dyDescent="0.25"/>
    <row r="1789" ht="21" customHeight="1" x14ac:dyDescent="0.25"/>
    <row r="1790" ht="21" customHeight="1" x14ac:dyDescent="0.25"/>
    <row r="1791" ht="21" customHeight="1" x14ac:dyDescent="0.25"/>
    <row r="1792" ht="21" customHeight="1" x14ac:dyDescent="0.25"/>
    <row r="1793" ht="21" customHeight="1" x14ac:dyDescent="0.25"/>
    <row r="1794" ht="21" customHeight="1" x14ac:dyDescent="0.25"/>
    <row r="1795" ht="21" customHeight="1" x14ac:dyDescent="0.25"/>
    <row r="1796" ht="21" customHeight="1" x14ac:dyDescent="0.25"/>
    <row r="1797" ht="21" customHeight="1" x14ac:dyDescent="0.25"/>
    <row r="1798" ht="21" customHeight="1" x14ac:dyDescent="0.25"/>
    <row r="1799" ht="21" customHeight="1" x14ac:dyDescent="0.25"/>
    <row r="1800" ht="21" customHeight="1" x14ac:dyDescent="0.25"/>
    <row r="1801" ht="21" customHeight="1" x14ac:dyDescent="0.25"/>
    <row r="1802" ht="21" customHeight="1" x14ac:dyDescent="0.25"/>
    <row r="1803" ht="21" customHeight="1" x14ac:dyDescent="0.25"/>
    <row r="1804" ht="21" customHeight="1" x14ac:dyDescent="0.25"/>
    <row r="1805" ht="21" customHeight="1" x14ac:dyDescent="0.25"/>
    <row r="1806" ht="21" customHeight="1" x14ac:dyDescent="0.25"/>
    <row r="1807" ht="21" customHeight="1" x14ac:dyDescent="0.25"/>
    <row r="1808" ht="21" customHeight="1" x14ac:dyDescent="0.25"/>
    <row r="1809" ht="21" customHeight="1" x14ac:dyDescent="0.25"/>
    <row r="1810" ht="21" customHeight="1" x14ac:dyDescent="0.25"/>
    <row r="1811" ht="21" customHeight="1" x14ac:dyDescent="0.25"/>
    <row r="1812" ht="21" customHeight="1" x14ac:dyDescent="0.25"/>
    <row r="1813" ht="21" customHeight="1" x14ac:dyDescent="0.25"/>
    <row r="1814" ht="21" customHeight="1" x14ac:dyDescent="0.25"/>
    <row r="1815" ht="21" customHeight="1" x14ac:dyDescent="0.25"/>
    <row r="1816" ht="21" customHeight="1" x14ac:dyDescent="0.25"/>
    <row r="1817" ht="21" customHeight="1" x14ac:dyDescent="0.25"/>
    <row r="1818" ht="21" customHeight="1" x14ac:dyDescent="0.25"/>
    <row r="1819" ht="21" customHeight="1" x14ac:dyDescent="0.25"/>
    <row r="1820" ht="21" customHeight="1" x14ac:dyDescent="0.25"/>
    <row r="1821" ht="21" customHeight="1" x14ac:dyDescent="0.25"/>
    <row r="1822" ht="21" customHeight="1" x14ac:dyDescent="0.25"/>
    <row r="1823" ht="21" customHeight="1" x14ac:dyDescent="0.25"/>
    <row r="1824" ht="21" customHeight="1" x14ac:dyDescent="0.25"/>
    <row r="1825" ht="21" customHeight="1" x14ac:dyDescent="0.25"/>
    <row r="1826" ht="21" customHeight="1" x14ac:dyDescent="0.25"/>
    <row r="1827" ht="21" customHeight="1" x14ac:dyDescent="0.25"/>
    <row r="1828" ht="21" customHeight="1" x14ac:dyDescent="0.25"/>
    <row r="1829" ht="21" customHeight="1" x14ac:dyDescent="0.25"/>
    <row r="1830" ht="21" customHeight="1" x14ac:dyDescent="0.25"/>
    <row r="1831" ht="21" customHeight="1" x14ac:dyDescent="0.25"/>
    <row r="1832" ht="21" customHeight="1" x14ac:dyDescent="0.25"/>
    <row r="1833" ht="21" customHeight="1" x14ac:dyDescent="0.25"/>
    <row r="1834" ht="21" customHeight="1" x14ac:dyDescent="0.25"/>
    <row r="1835" ht="21" customHeight="1" x14ac:dyDescent="0.25"/>
    <row r="1836" ht="21" customHeight="1" x14ac:dyDescent="0.25"/>
    <row r="1837" ht="21" customHeight="1" x14ac:dyDescent="0.25"/>
    <row r="1838" ht="21" customHeight="1" x14ac:dyDescent="0.25"/>
    <row r="1839" ht="21" customHeight="1" x14ac:dyDescent="0.25"/>
    <row r="1840" ht="21" customHeight="1" x14ac:dyDescent="0.25"/>
    <row r="1841" ht="21" customHeight="1" x14ac:dyDescent="0.25"/>
    <row r="1842" ht="21" customHeight="1" x14ac:dyDescent="0.25"/>
    <row r="1843" ht="21" customHeight="1" x14ac:dyDescent="0.25"/>
    <row r="1844" ht="21" customHeight="1" x14ac:dyDescent="0.25"/>
    <row r="1845" ht="21" customHeight="1" x14ac:dyDescent="0.25"/>
    <row r="1846" ht="21" customHeight="1" x14ac:dyDescent="0.25"/>
    <row r="1847" ht="21" customHeight="1" x14ac:dyDescent="0.25"/>
    <row r="1848" ht="21" customHeight="1" x14ac:dyDescent="0.25"/>
    <row r="1849" ht="21" customHeight="1" x14ac:dyDescent="0.25"/>
    <row r="1850" ht="21" customHeight="1" x14ac:dyDescent="0.25"/>
    <row r="1851" ht="21" customHeight="1" x14ac:dyDescent="0.25"/>
    <row r="1852" ht="21" customHeight="1" x14ac:dyDescent="0.25"/>
    <row r="1853" ht="21" customHeight="1" x14ac:dyDescent="0.25"/>
    <row r="1854" ht="21" customHeight="1" x14ac:dyDescent="0.25"/>
    <row r="1855" ht="21" customHeight="1" x14ac:dyDescent="0.25"/>
    <row r="1856" ht="21" customHeight="1" x14ac:dyDescent="0.25"/>
    <row r="1857" ht="21" customHeight="1" x14ac:dyDescent="0.25"/>
    <row r="1858" ht="21" customHeight="1" x14ac:dyDescent="0.25"/>
    <row r="1859" ht="21" customHeight="1" x14ac:dyDescent="0.25"/>
    <row r="1860" ht="21" customHeight="1" x14ac:dyDescent="0.25"/>
    <row r="1861" ht="21" customHeight="1" x14ac:dyDescent="0.25"/>
    <row r="1862" ht="21" customHeight="1" x14ac:dyDescent="0.25"/>
    <row r="1863" ht="21" customHeight="1" x14ac:dyDescent="0.25"/>
    <row r="1864" ht="21" customHeight="1" x14ac:dyDescent="0.25"/>
    <row r="1865" ht="21" customHeight="1" x14ac:dyDescent="0.25"/>
    <row r="1866" ht="21" customHeight="1" x14ac:dyDescent="0.25"/>
    <row r="1867" ht="21" customHeight="1" x14ac:dyDescent="0.25"/>
    <row r="1868" ht="21" customHeight="1" x14ac:dyDescent="0.25"/>
    <row r="1869" ht="21" customHeight="1" x14ac:dyDescent="0.25"/>
    <row r="1870" ht="21" customHeight="1" x14ac:dyDescent="0.25"/>
    <row r="1871" ht="21" customHeight="1" x14ac:dyDescent="0.25"/>
    <row r="1872" ht="21" customHeight="1" x14ac:dyDescent="0.25"/>
    <row r="1873" ht="21" customHeight="1" x14ac:dyDescent="0.25"/>
    <row r="1874" ht="21" customHeight="1" x14ac:dyDescent="0.25"/>
    <row r="1875" ht="21" customHeight="1" x14ac:dyDescent="0.25"/>
    <row r="1876" ht="21" customHeight="1" x14ac:dyDescent="0.25"/>
    <row r="1877" ht="21" customHeight="1" x14ac:dyDescent="0.25"/>
    <row r="1878" ht="21" customHeight="1" x14ac:dyDescent="0.25"/>
    <row r="1879" ht="21" customHeight="1" x14ac:dyDescent="0.25"/>
    <row r="1880" ht="21" customHeight="1" x14ac:dyDescent="0.25"/>
    <row r="1881" ht="21" customHeight="1" x14ac:dyDescent="0.25"/>
    <row r="1882" ht="21" customHeight="1" x14ac:dyDescent="0.25"/>
    <row r="1883" ht="21" customHeight="1" x14ac:dyDescent="0.25"/>
    <row r="1884" ht="21" customHeight="1" x14ac:dyDescent="0.25"/>
    <row r="1885" ht="21" customHeight="1" x14ac:dyDescent="0.25"/>
    <row r="1886" ht="21" customHeight="1" x14ac:dyDescent="0.25"/>
    <row r="1887" ht="21" customHeight="1" x14ac:dyDescent="0.25"/>
    <row r="1888" ht="21" customHeight="1" x14ac:dyDescent="0.25"/>
    <row r="1889" ht="21" customHeight="1" x14ac:dyDescent="0.25"/>
    <row r="1890" ht="21" customHeight="1" x14ac:dyDescent="0.25"/>
    <row r="1891" ht="21" customHeight="1" x14ac:dyDescent="0.25"/>
    <row r="1892" ht="21" customHeight="1" x14ac:dyDescent="0.25"/>
    <row r="1893" ht="21" customHeight="1" x14ac:dyDescent="0.25"/>
    <row r="1894" ht="21" customHeight="1" x14ac:dyDescent="0.25"/>
    <row r="1895" ht="21" customHeight="1" x14ac:dyDescent="0.25"/>
    <row r="1896" ht="21" customHeight="1" x14ac:dyDescent="0.25"/>
    <row r="1897" ht="21" customHeight="1" x14ac:dyDescent="0.25"/>
    <row r="1898" ht="21" customHeight="1" x14ac:dyDescent="0.25"/>
    <row r="1899" ht="21" customHeight="1" x14ac:dyDescent="0.25"/>
    <row r="1900" ht="21" customHeight="1" x14ac:dyDescent="0.25"/>
    <row r="1901" ht="21" customHeight="1" x14ac:dyDescent="0.25"/>
    <row r="1902" ht="21" customHeight="1" x14ac:dyDescent="0.25"/>
    <row r="1903" ht="21" customHeight="1" x14ac:dyDescent="0.25"/>
    <row r="1904" ht="21" customHeight="1" x14ac:dyDescent="0.25"/>
    <row r="1905" ht="21" customHeight="1" x14ac:dyDescent="0.25"/>
    <row r="1906" ht="21" customHeight="1" x14ac:dyDescent="0.25"/>
    <row r="1907" ht="21" customHeight="1" x14ac:dyDescent="0.25"/>
    <row r="1908" ht="21" customHeight="1" x14ac:dyDescent="0.25"/>
    <row r="1909" ht="21" customHeight="1" x14ac:dyDescent="0.25"/>
    <row r="1910" ht="21" customHeight="1" x14ac:dyDescent="0.25"/>
    <row r="1911" ht="21" customHeight="1" x14ac:dyDescent="0.25"/>
    <row r="1912" ht="21" customHeight="1" x14ac:dyDescent="0.25"/>
    <row r="1913" ht="21" customHeight="1" x14ac:dyDescent="0.25"/>
    <row r="1914" ht="21" customHeight="1" x14ac:dyDescent="0.25"/>
    <row r="1915" ht="21" customHeight="1" x14ac:dyDescent="0.25"/>
    <row r="1916" ht="21" customHeight="1" x14ac:dyDescent="0.25"/>
    <row r="1917" ht="21" customHeight="1" x14ac:dyDescent="0.25"/>
    <row r="1918" ht="21" customHeight="1" x14ac:dyDescent="0.25"/>
    <row r="1919" ht="21" customHeight="1" x14ac:dyDescent="0.25"/>
    <row r="1920" ht="21" customHeight="1" x14ac:dyDescent="0.25"/>
    <row r="1921" ht="21" customHeight="1" x14ac:dyDescent="0.25"/>
    <row r="1922" ht="21" customHeight="1" x14ac:dyDescent="0.25"/>
    <row r="1923" ht="21" customHeight="1" x14ac:dyDescent="0.25"/>
    <row r="1924" ht="21" customHeight="1" x14ac:dyDescent="0.25"/>
    <row r="1925" ht="21" customHeight="1" x14ac:dyDescent="0.25"/>
    <row r="1926" ht="21" customHeight="1" x14ac:dyDescent="0.25"/>
    <row r="1927" ht="21" customHeight="1" x14ac:dyDescent="0.25"/>
    <row r="1928" ht="21" customHeight="1" x14ac:dyDescent="0.25"/>
    <row r="1929" ht="21" customHeight="1" x14ac:dyDescent="0.25"/>
    <row r="1930" ht="21" customHeight="1" x14ac:dyDescent="0.25"/>
    <row r="1931" ht="21" customHeight="1" x14ac:dyDescent="0.25"/>
    <row r="1932" ht="21" customHeight="1" x14ac:dyDescent="0.25"/>
    <row r="1933" ht="21" customHeight="1" x14ac:dyDescent="0.25"/>
    <row r="1934" ht="21" customHeight="1" x14ac:dyDescent="0.25"/>
    <row r="1935" ht="21" customHeight="1" x14ac:dyDescent="0.25"/>
    <row r="1936" ht="21" customHeight="1" x14ac:dyDescent="0.25"/>
    <row r="1937" ht="21" customHeight="1" x14ac:dyDescent="0.25"/>
    <row r="1938" ht="21" customHeight="1" x14ac:dyDescent="0.25"/>
    <row r="1939" ht="21" customHeight="1" x14ac:dyDescent="0.25"/>
    <row r="1940" ht="21" customHeight="1" x14ac:dyDescent="0.25"/>
    <row r="1941" ht="21" customHeight="1" x14ac:dyDescent="0.25"/>
    <row r="1942" ht="21" customHeight="1" x14ac:dyDescent="0.25"/>
    <row r="1943" ht="21" customHeight="1" x14ac:dyDescent="0.25"/>
    <row r="1944" ht="21" customHeight="1" x14ac:dyDescent="0.25"/>
    <row r="1945" ht="21" customHeight="1" x14ac:dyDescent="0.25"/>
    <row r="1946" ht="21" customHeight="1" x14ac:dyDescent="0.25"/>
    <row r="1947" ht="21" customHeight="1" x14ac:dyDescent="0.25"/>
    <row r="1948" ht="21" customHeight="1" x14ac:dyDescent="0.25"/>
    <row r="1949" ht="21" customHeight="1" x14ac:dyDescent="0.25"/>
    <row r="1950" ht="21" customHeight="1" x14ac:dyDescent="0.25"/>
    <row r="1951" ht="21" customHeight="1" x14ac:dyDescent="0.25"/>
    <row r="1952" ht="21" customHeight="1" x14ac:dyDescent="0.25"/>
    <row r="1953" ht="21" customHeight="1" x14ac:dyDescent="0.25"/>
    <row r="1954" ht="21" customHeight="1" x14ac:dyDescent="0.25"/>
    <row r="1955" ht="21" customHeight="1" x14ac:dyDescent="0.25"/>
    <row r="1956" ht="21" customHeight="1" x14ac:dyDescent="0.25"/>
    <row r="1957" ht="21" customHeight="1" x14ac:dyDescent="0.25"/>
    <row r="1958" ht="21" customHeight="1" x14ac:dyDescent="0.25"/>
    <row r="1959" ht="21" customHeight="1" x14ac:dyDescent="0.25"/>
    <row r="1960" ht="21" customHeight="1" x14ac:dyDescent="0.25"/>
    <row r="1961" ht="21" customHeight="1" x14ac:dyDescent="0.25"/>
    <row r="1962" ht="21" customHeight="1" x14ac:dyDescent="0.25"/>
    <row r="1963" ht="21" customHeight="1" x14ac:dyDescent="0.25"/>
    <row r="1964" ht="21" customHeight="1" x14ac:dyDescent="0.25"/>
    <row r="1965" ht="21" customHeight="1" x14ac:dyDescent="0.25"/>
    <row r="1966" ht="21" customHeight="1" x14ac:dyDescent="0.25"/>
    <row r="1967" ht="21" customHeight="1" x14ac:dyDescent="0.25"/>
    <row r="1968" ht="21" customHeight="1" x14ac:dyDescent="0.25"/>
    <row r="1969" ht="21" customHeight="1" x14ac:dyDescent="0.25"/>
    <row r="1970" ht="21" customHeight="1" x14ac:dyDescent="0.25"/>
    <row r="1971" ht="21" customHeight="1" x14ac:dyDescent="0.25"/>
    <row r="1972" ht="21" customHeight="1" x14ac:dyDescent="0.25"/>
    <row r="1973" ht="21" customHeight="1" x14ac:dyDescent="0.25"/>
    <row r="1974" ht="21" customHeight="1" x14ac:dyDescent="0.25"/>
    <row r="1975" ht="21" customHeight="1" x14ac:dyDescent="0.25"/>
    <row r="1976" ht="21" customHeight="1" x14ac:dyDescent="0.25"/>
    <row r="1977" ht="21" customHeight="1" x14ac:dyDescent="0.25"/>
    <row r="1978" ht="21" customHeight="1" x14ac:dyDescent="0.25"/>
    <row r="1979" ht="21" customHeight="1" x14ac:dyDescent="0.25"/>
    <row r="1980" ht="21" customHeight="1" x14ac:dyDescent="0.25"/>
    <row r="1981" ht="21" customHeight="1" x14ac:dyDescent="0.25"/>
    <row r="1982" ht="21" customHeight="1" x14ac:dyDescent="0.25"/>
    <row r="1983" ht="21" customHeight="1" x14ac:dyDescent="0.25"/>
    <row r="1984" ht="21" customHeight="1" x14ac:dyDescent="0.25"/>
    <row r="1985" ht="21" customHeight="1" x14ac:dyDescent="0.25"/>
    <row r="1986" ht="21" customHeight="1" x14ac:dyDescent="0.25"/>
    <row r="1987" ht="21" customHeight="1" x14ac:dyDescent="0.25"/>
    <row r="1988" ht="21" customHeight="1" x14ac:dyDescent="0.25"/>
    <row r="1989" ht="21" customHeight="1" x14ac:dyDescent="0.25"/>
    <row r="1990" ht="21" customHeight="1" x14ac:dyDescent="0.25"/>
    <row r="1991" ht="21" customHeight="1" x14ac:dyDescent="0.25"/>
    <row r="1992" ht="21" customHeight="1" x14ac:dyDescent="0.25"/>
    <row r="1993" ht="21" customHeight="1" x14ac:dyDescent="0.25"/>
    <row r="1994" ht="21" customHeight="1" x14ac:dyDescent="0.25"/>
    <row r="1995" ht="21" customHeight="1" x14ac:dyDescent="0.25"/>
    <row r="1996" ht="21" customHeight="1" x14ac:dyDescent="0.25"/>
    <row r="1997" ht="21" customHeight="1" x14ac:dyDescent="0.25"/>
    <row r="1998" ht="21" customHeight="1" x14ac:dyDescent="0.25"/>
    <row r="1999" ht="21" customHeight="1" x14ac:dyDescent="0.25"/>
    <row r="2000" ht="21" customHeight="1" x14ac:dyDescent="0.25"/>
    <row r="2001" ht="21" customHeight="1" x14ac:dyDescent="0.25"/>
    <row r="2002" ht="21" customHeight="1" x14ac:dyDescent="0.25"/>
    <row r="2003" ht="21" customHeight="1" x14ac:dyDescent="0.25"/>
    <row r="2004" ht="21" customHeight="1" x14ac:dyDescent="0.25"/>
    <row r="2005" ht="21" customHeight="1" x14ac:dyDescent="0.25"/>
    <row r="2006" ht="21" customHeight="1" x14ac:dyDescent="0.25"/>
    <row r="2007" ht="21" customHeight="1" x14ac:dyDescent="0.25"/>
    <row r="2008" ht="21" customHeight="1" x14ac:dyDescent="0.25"/>
    <row r="2009" ht="21" customHeight="1" x14ac:dyDescent="0.25"/>
    <row r="2010" ht="21" customHeight="1" x14ac:dyDescent="0.25"/>
    <row r="2011" ht="21" customHeight="1" x14ac:dyDescent="0.25"/>
    <row r="2012" ht="21" customHeight="1" x14ac:dyDescent="0.25"/>
    <row r="2013" ht="21" customHeight="1" x14ac:dyDescent="0.25"/>
    <row r="2014" ht="21" customHeight="1" x14ac:dyDescent="0.25"/>
    <row r="2015" ht="21" customHeight="1" x14ac:dyDescent="0.25"/>
    <row r="2016" ht="21" customHeight="1" x14ac:dyDescent="0.25"/>
    <row r="2017" ht="21" customHeight="1" x14ac:dyDescent="0.25"/>
    <row r="2018" ht="21" customHeight="1" x14ac:dyDescent="0.25"/>
    <row r="2019" ht="21" customHeight="1" x14ac:dyDescent="0.25"/>
    <row r="2020" ht="21" customHeight="1" x14ac:dyDescent="0.25"/>
    <row r="2021" ht="21" customHeight="1" x14ac:dyDescent="0.25"/>
    <row r="2022" ht="21" customHeight="1" x14ac:dyDescent="0.25"/>
    <row r="2023" ht="21" customHeight="1" x14ac:dyDescent="0.25"/>
    <row r="2024" ht="21" customHeight="1" x14ac:dyDescent="0.25"/>
    <row r="2025" ht="21" customHeight="1" x14ac:dyDescent="0.25"/>
    <row r="2026" ht="21" customHeight="1" x14ac:dyDescent="0.25"/>
    <row r="2027" ht="21" customHeight="1" x14ac:dyDescent="0.25"/>
    <row r="2028" ht="21" customHeight="1" x14ac:dyDescent="0.25"/>
    <row r="2029" ht="21" customHeight="1" x14ac:dyDescent="0.25"/>
    <row r="2030" ht="21" customHeight="1" x14ac:dyDescent="0.25"/>
    <row r="2031" ht="21" customHeight="1" x14ac:dyDescent="0.25"/>
    <row r="2032" ht="21" customHeight="1" x14ac:dyDescent="0.25"/>
    <row r="2033" ht="21" customHeight="1" x14ac:dyDescent="0.25"/>
    <row r="2034" ht="21" customHeight="1" x14ac:dyDescent="0.25"/>
    <row r="2035" ht="21" customHeight="1" x14ac:dyDescent="0.25"/>
    <row r="2036" ht="21" customHeight="1" x14ac:dyDescent="0.25"/>
    <row r="2037" ht="21" customHeight="1" x14ac:dyDescent="0.25"/>
    <row r="2038" ht="21" customHeight="1" x14ac:dyDescent="0.25"/>
    <row r="2039" ht="21" customHeight="1" x14ac:dyDescent="0.25"/>
    <row r="2040" ht="21" customHeight="1" x14ac:dyDescent="0.25"/>
    <row r="2041" ht="21" customHeight="1" x14ac:dyDescent="0.25"/>
    <row r="2042" ht="21" customHeight="1" x14ac:dyDescent="0.25"/>
    <row r="2043" ht="21" customHeight="1" x14ac:dyDescent="0.25"/>
    <row r="2044" ht="21" customHeight="1" x14ac:dyDescent="0.25"/>
    <row r="2045" ht="21" customHeight="1" x14ac:dyDescent="0.25"/>
    <row r="2046" ht="21" customHeight="1" x14ac:dyDescent="0.25"/>
    <row r="2047" ht="21" customHeight="1" x14ac:dyDescent="0.25"/>
    <row r="2048" ht="21" customHeight="1" x14ac:dyDescent="0.25"/>
    <row r="2049" ht="21" customHeight="1" x14ac:dyDescent="0.25"/>
    <row r="2050" ht="21" customHeight="1" x14ac:dyDescent="0.25"/>
    <row r="2051" ht="21" customHeight="1" x14ac:dyDescent="0.25"/>
    <row r="2052" ht="21" customHeight="1" x14ac:dyDescent="0.25"/>
    <row r="2053" ht="21" customHeight="1" x14ac:dyDescent="0.25"/>
    <row r="2054" ht="21" customHeight="1" x14ac:dyDescent="0.25"/>
    <row r="2055" ht="21" customHeight="1" x14ac:dyDescent="0.25"/>
    <row r="2056" ht="21" customHeight="1" x14ac:dyDescent="0.25"/>
    <row r="2057" ht="21" customHeight="1" x14ac:dyDescent="0.25"/>
    <row r="2058" ht="21" customHeight="1" x14ac:dyDescent="0.25"/>
    <row r="2059" ht="21" customHeight="1" x14ac:dyDescent="0.25"/>
    <row r="2060" ht="21" customHeight="1" x14ac:dyDescent="0.25"/>
    <row r="2061" ht="21" customHeight="1" x14ac:dyDescent="0.25"/>
    <row r="2062" ht="21" customHeight="1" x14ac:dyDescent="0.25"/>
    <row r="2063" ht="21" customHeight="1" x14ac:dyDescent="0.25"/>
    <row r="2064" ht="21" customHeight="1" x14ac:dyDescent="0.25"/>
    <row r="2065" ht="21" customHeight="1" x14ac:dyDescent="0.25"/>
    <row r="2066" ht="21" customHeight="1" x14ac:dyDescent="0.25"/>
    <row r="2067" ht="21" customHeight="1" x14ac:dyDescent="0.25"/>
    <row r="2068" ht="21" customHeight="1" x14ac:dyDescent="0.25"/>
    <row r="2069" ht="21" customHeight="1" x14ac:dyDescent="0.25"/>
    <row r="2070" ht="21" customHeight="1" x14ac:dyDescent="0.25"/>
    <row r="2071" ht="21" customHeight="1" x14ac:dyDescent="0.25"/>
    <row r="2072" ht="21" customHeight="1" x14ac:dyDescent="0.25"/>
    <row r="2073" ht="21" customHeight="1" x14ac:dyDescent="0.25"/>
    <row r="2074" ht="21" customHeight="1" x14ac:dyDescent="0.25"/>
    <row r="2075" ht="21" customHeight="1" x14ac:dyDescent="0.25"/>
    <row r="2076" ht="21" customHeight="1" x14ac:dyDescent="0.25"/>
    <row r="2077" ht="21" customHeight="1" x14ac:dyDescent="0.25"/>
    <row r="2078" ht="21" customHeight="1" x14ac:dyDescent="0.25"/>
    <row r="2079" ht="21" customHeight="1" x14ac:dyDescent="0.25"/>
    <row r="2080" ht="21" customHeight="1" x14ac:dyDescent="0.25"/>
    <row r="2081" ht="21" customHeight="1" x14ac:dyDescent="0.25"/>
    <row r="2082" ht="21" customHeight="1" x14ac:dyDescent="0.25"/>
    <row r="2083" ht="21" customHeight="1" x14ac:dyDescent="0.25"/>
    <row r="2084" ht="21" customHeight="1" x14ac:dyDescent="0.25"/>
    <row r="2085" ht="21" customHeight="1" x14ac:dyDescent="0.25"/>
    <row r="2086" ht="21" customHeight="1" x14ac:dyDescent="0.25"/>
    <row r="2087" ht="21" customHeight="1" x14ac:dyDescent="0.25"/>
    <row r="2088" ht="21" customHeight="1" x14ac:dyDescent="0.25"/>
    <row r="2089" ht="21" customHeight="1" x14ac:dyDescent="0.25"/>
    <row r="2090" ht="21" customHeight="1" x14ac:dyDescent="0.25"/>
    <row r="2091" ht="21" customHeight="1" x14ac:dyDescent="0.25"/>
    <row r="2092" ht="21" customHeight="1" x14ac:dyDescent="0.25"/>
    <row r="2093" ht="21" customHeight="1" x14ac:dyDescent="0.25"/>
    <row r="2094" ht="21" customHeight="1" x14ac:dyDescent="0.25"/>
    <row r="2095" ht="21" customHeight="1" x14ac:dyDescent="0.25"/>
    <row r="2096" ht="21" customHeight="1" x14ac:dyDescent="0.25"/>
    <row r="2097" ht="21" customHeight="1" x14ac:dyDescent="0.25"/>
    <row r="2098" ht="21" customHeight="1" x14ac:dyDescent="0.25"/>
    <row r="2099" ht="21" customHeight="1" x14ac:dyDescent="0.25"/>
    <row r="2100" ht="21" customHeight="1" x14ac:dyDescent="0.25"/>
    <row r="2101" ht="21" customHeight="1" x14ac:dyDescent="0.25"/>
    <row r="2102" ht="21" customHeight="1" x14ac:dyDescent="0.25"/>
    <row r="2103" ht="21" customHeight="1" x14ac:dyDescent="0.25"/>
    <row r="2104" ht="21" customHeight="1" x14ac:dyDescent="0.25"/>
    <row r="2105" ht="21" customHeight="1" x14ac:dyDescent="0.25"/>
    <row r="2106" ht="21" customHeight="1" x14ac:dyDescent="0.25"/>
    <row r="2107" ht="21" customHeight="1" x14ac:dyDescent="0.25"/>
    <row r="2108" ht="21" customHeight="1" x14ac:dyDescent="0.25"/>
    <row r="2109" ht="21" customHeight="1" x14ac:dyDescent="0.25"/>
    <row r="2110" ht="21" customHeight="1" x14ac:dyDescent="0.25"/>
    <row r="2111" ht="21" customHeight="1" x14ac:dyDescent="0.25"/>
    <row r="2112" ht="21" customHeight="1" x14ac:dyDescent="0.25"/>
    <row r="2113" ht="21" customHeight="1" x14ac:dyDescent="0.25"/>
    <row r="2114" ht="21" customHeight="1" x14ac:dyDescent="0.25"/>
    <row r="2115" ht="21" customHeight="1" x14ac:dyDescent="0.25"/>
    <row r="2116" ht="21" customHeight="1" x14ac:dyDescent="0.25"/>
    <row r="2117" ht="21" customHeight="1" x14ac:dyDescent="0.25"/>
    <row r="2118" ht="21" customHeight="1" x14ac:dyDescent="0.25"/>
    <row r="2119" ht="21" customHeight="1" x14ac:dyDescent="0.25"/>
    <row r="2120" ht="21" customHeight="1" x14ac:dyDescent="0.25"/>
    <row r="2121" ht="21" customHeight="1" x14ac:dyDescent="0.25"/>
    <row r="2122" ht="21" customHeight="1" x14ac:dyDescent="0.25"/>
    <row r="2123" ht="21" customHeight="1" x14ac:dyDescent="0.25"/>
    <row r="2124" ht="21" customHeight="1" x14ac:dyDescent="0.25"/>
    <row r="2125" ht="21" customHeight="1" x14ac:dyDescent="0.25"/>
    <row r="2126" ht="21" customHeight="1" x14ac:dyDescent="0.25"/>
    <row r="2127" ht="21" customHeight="1" x14ac:dyDescent="0.25"/>
    <row r="2128" ht="21" customHeight="1" x14ac:dyDescent="0.25"/>
    <row r="2129" ht="21" customHeight="1" x14ac:dyDescent="0.25"/>
    <row r="2130" ht="21" customHeight="1" x14ac:dyDescent="0.25"/>
    <row r="2131" ht="21" customHeight="1" x14ac:dyDescent="0.25"/>
    <row r="2132" ht="21" customHeight="1" x14ac:dyDescent="0.25"/>
    <row r="2133" ht="21" customHeight="1" x14ac:dyDescent="0.25"/>
    <row r="2134" ht="21" customHeight="1" x14ac:dyDescent="0.25"/>
    <row r="2135" ht="21" customHeight="1" x14ac:dyDescent="0.25"/>
    <row r="2136" ht="21" customHeight="1" x14ac:dyDescent="0.25"/>
    <row r="2137" ht="21" customHeight="1" x14ac:dyDescent="0.25"/>
    <row r="2138" ht="21" customHeight="1" x14ac:dyDescent="0.25"/>
    <row r="2139" ht="21" customHeight="1" x14ac:dyDescent="0.25"/>
    <row r="2140" ht="21" customHeight="1" x14ac:dyDescent="0.25"/>
    <row r="2141" ht="21" customHeight="1" x14ac:dyDescent="0.25"/>
    <row r="2142" ht="21" customHeight="1" x14ac:dyDescent="0.25"/>
    <row r="2143" ht="21" customHeight="1" x14ac:dyDescent="0.25"/>
    <row r="2144" ht="21" customHeight="1" x14ac:dyDescent="0.25"/>
    <row r="2145" ht="21" customHeight="1" x14ac:dyDescent="0.25"/>
    <row r="2146" ht="21" customHeight="1" x14ac:dyDescent="0.25"/>
    <row r="2147" ht="21" customHeight="1" x14ac:dyDescent="0.25"/>
    <row r="2148" ht="21" customHeight="1" x14ac:dyDescent="0.25"/>
    <row r="2149" ht="21" customHeight="1" x14ac:dyDescent="0.25"/>
    <row r="2150" ht="21" customHeight="1" x14ac:dyDescent="0.25"/>
    <row r="2151" ht="21" customHeight="1" x14ac:dyDescent="0.25"/>
    <row r="2152" ht="21" customHeight="1" x14ac:dyDescent="0.25"/>
    <row r="2153" ht="21" customHeight="1" x14ac:dyDescent="0.25"/>
    <row r="2154" ht="21" customHeight="1" x14ac:dyDescent="0.25"/>
    <row r="2155" ht="21" customHeight="1" x14ac:dyDescent="0.25"/>
    <row r="2156" ht="21" customHeight="1" x14ac:dyDescent="0.25"/>
    <row r="2157" ht="21" customHeight="1" x14ac:dyDescent="0.25"/>
    <row r="2158" ht="21" customHeight="1" x14ac:dyDescent="0.25"/>
    <row r="2159" ht="21" customHeight="1" x14ac:dyDescent="0.25"/>
    <row r="2160" ht="21" customHeight="1" x14ac:dyDescent="0.25"/>
    <row r="2161" ht="21" customHeight="1" x14ac:dyDescent="0.25"/>
    <row r="2162" ht="21" customHeight="1" x14ac:dyDescent="0.25"/>
    <row r="2163" ht="21" customHeight="1" x14ac:dyDescent="0.25"/>
    <row r="2164" ht="21" customHeight="1" x14ac:dyDescent="0.25"/>
    <row r="2165" ht="21" customHeight="1" x14ac:dyDescent="0.25"/>
    <row r="2166" ht="21" customHeight="1" x14ac:dyDescent="0.25"/>
    <row r="2167" ht="21" customHeight="1" x14ac:dyDescent="0.25"/>
    <row r="2168" ht="21" customHeight="1" x14ac:dyDescent="0.25"/>
    <row r="2169" ht="21" customHeight="1" x14ac:dyDescent="0.25"/>
    <row r="2170" ht="21" customHeight="1" x14ac:dyDescent="0.25"/>
    <row r="2171" ht="21" customHeight="1" x14ac:dyDescent="0.25"/>
    <row r="2172" ht="21" customHeight="1" x14ac:dyDescent="0.25"/>
    <row r="2173" ht="21" customHeight="1" x14ac:dyDescent="0.25"/>
    <row r="2174" ht="21" customHeight="1" x14ac:dyDescent="0.25"/>
    <row r="2175" ht="21" customHeight="1" x14ac:dyDescent="0.25"/>
    <row r="2176" ht="21" customHeight="1" x14ac:dyDescent="0.25"/>
    <row r="2177" ht="21" customHeight="1" x14ac:dyDescent="0.25"/>
    <row r="2178" ht="21" customHeight="1" x14ac:dyDescent="0.25"/>
    <row r="2179" ht="21" customHeight="1" x14ac:dyDescent="0.25"/>
    <row r="2180" ht="21" customHeight="1" x14ac:dyDescent="0.25"/>
    <row r="2181" ht="21" customHeight="1" x14ac:dyDescent="0.25"/>
    <row r="2182" ht="21" customHeight="1" x14ac:dyDescent="0.25"/>
    <row r="2183" ht="21" customHeight="1" x14ac:dyDescent="0.25"/>
    <row r="2184" ht="21" customHeight="1" x14ac:dyDescent="0.25"/>
    <row r="2185" ht="21" customHeight="1" x14ac:dyDescent="0.25"/>
    <row r="2186" ht="21" customHeight="1" x14ac:dyDescent="0.25"/>
    <row r="2187" ht="21" customHeight="1" x14ac:dyDescent="0.25"/>
    <row r="2188" ht="21" customHeight="1" x14ac:dyDescent="0.25"/>
    <row r="2189" ht="21" customHeight="1" x14ac:dyDescent="0.25"/>
    <row r="2190" ht="21" customHeight="1" x14ac:dyDescent="0.25"/>
    <row r="2191" ht="21" customHeight="1" x14ac:dyDescent="0.25"/>
    <row r="2192" ht="21" customHeight="1" x14ac:dyDescent="0.25"/>
    <row r="2193" ht="21" customHeight="1" x14ac:dyDescent="0.25"/>
    <row r="2194" ht="21" customHeight="1" x14ac:dyDescent="0.25"/>
    <row r="2195" ht="21" customHeight="1" x14ac:dyDescent="0.25"/>
    <row r="2196" ht="21" customHeight="1" x14ac:dyDescent="0.25"/>
    <row r="2197" ht="21" customHeight="1" x14ac:dyDescent="0.25"/>
    <row r="2198" ht="21" customHeight="1" x14ac:dyDescent="0.25"/>
    <row r="2199" ht="21" customHeight="1" x14ac:dyDescent="0.25"/>
    <row r="2200" ht="21" customHeight="1" x14ac:dyDescent="0.25"/>
    <row r="2201" ht="21" customHeight="1" x14ac:dyDescent="0.25"/>
    <row r="2202" ht="21" customHeight="1" x14ac:dyDescent="0.25"/>
    <row r="2203" ht="21" customHeight="1" x14ac:dyDescent="0.25"/>
    <row r="2204" ht="21" customHeight="1" x14ac:dyDescent="0.25"/>
    <row r="2205" ht="21" customHeight="1" x14ac:dyDescent="0.25"/>
    <row r="2206" ht="21" customHeight="1" x14ac:dyDescent="0.25"/>
    <row r="2207" ht="21" customHeight="1" x14ac:dyDescent="0.25"/>
    <row r="2208" ht="21" customHeight="1" x14ac:dyDescent="0.25"/>
    <row r="2209" ht="21" customHeight="1" x14ac:dyDescent="0.25"/>
    <row r="2210" ht="21" customHeight="1" x14ac:dyDescent="0.25"/>
    <row r="2211" ht="21" customHeight="1" x14ac:dyDescent="0.25"/>
    <row r="2212" ht="21" customHeight="1" x14ac:dyDescent="0.25"/>
    <row r="2213" ht="21" customHeight="1" x14ac:dyDescent="0.25"/>
    <row r="2214" ht="21" customHeight="1" x14ac:dyDescent="0.25"/>
    <row r="2215" ht="21" customHeight="1" x14ac:dyDescent="0.25"/>
    <row r="2216" ht="21" customHeight="1" x14ac:dyDescent="0.25"/>
    <row r="2217" ht="21" customHeight="1" x14ac:dyDescent="0.25"/>
    <row r="2218" ht="21" customHeight="1" x14ac:dyDescent="0.25"/>
    <row r="2219" ht="21" customHeight="1" x14ac:dyDescent="0.25"/>
    <row r="2220" ht="21" customHeight="1" x14ac:dyDescent="0.25"/>
    <row r="2221" ht="21" customHeight="1" x14ac:dyDescent="0.25"/>
    <row r="2222" ht="21" customHeight="1" x14ac:dyDescent="0.25"/>
    <row r="2223" ht="21" customHeight="1" x14ac:dyDescent="0.25"/>
    <row r="2224" ht="21" customHeight="1" x14ac:dyDescent="0.25"/>
    <row r="2225" ht="21" customHeight="1" x14ac:dyDescent="0.25"/>
    <row r="2226" ht="21" customHeight="1" x14ac:dyDescent="0.25"/>
    <row r="2227" ht="21" customHeight="1" x14ac:dyDescent="0.25"/>
    <row r="2228" ht="21" customHeight="1" x14ac:dyDescent="0.25"/>
    <row r="2229" ht="21" customHeight="1" x14ac:dyDescent="0.25"/>
    <row r="2230" ht="21" customHeight="1" x14ac:dyDescent="0.25"/>
    <row r="2231" ht="21" customHeight="1" x14ac:dyDescent="0.25"/>
    <row r="2232" ht="21" customHeight="1" x14ac:dyDescent="0.25"/>
    <row r="2233" ht="21" customHeight="1" x14ac:dyDescent="0.25"/>
    <row r="2234" ht="21" customHeight="1" x14ac:dyDescent="0.25"/>
    <row r="2235" ht="21" customHeight="1" x14ac:dyDescent="0.25"/>
    <row r="2236" ht="21" customHeight="1" x14ac:dyDescent="0.25"/>
    <row r="2237" ht="21" customHeight="1" x14ac:dyDescent="0.25"/>
    <row r="2238" ht="21" customHeight="1" x14ac:dyDescent="0.25"/>
    <row r="2239" ht="21" customHeight="1" x14ac:dyDescent="0.25"/>
    <row r="2240" ht="21" customHeight="1" x14ac:dyDescent="0.25"/>
    <row r="2241" ht="21" customHeight="1" x14ac:dyDescent="0.25"/>
    <row r="2242" ht="21" customHeight="1" x14ac:dyDescent="0.25"/>
    <row r="2243" ht="21" customHeight="1" x14ac:dyDescent="0.25"/>
    <row r="2244" ht="21" customHeight="1" x14ac:dyDescent="0.25"/>
    <row r="2245" ht="21" customHeight="1" x14ac:dyDescent="0.25"/>
    <row r="2246" ht="21" customHeight="1" x14ac:dyDescent="0.25"/>
    <row r="2247" ht="21" customHeight="1" x14ac:dyDescent="0.25"/>
    <row r="2248" ht="21" customHeight="1" x14ac:dyDescent="0.25"/>
    <row r="2249" ht="21" customHeight="1" x14ac:dyDescent="0.25"/>
    <row r="2250" ht="21" customHeight="1" x14ac:dyDescent="0.25"/>
    <row r="2251" ht="21" customHeight="1" x14ac:dyDescent="0.25"/>
    <row r="2252" ht="21" customHeight="1" x14ac:dyDescent="0.25"/>
    <row r="2253" ht="21" customHeight="1" x14ac:dyDescent="0.25"/>
    <row r="2254" ht="21" customHeight="1" x14ac:dyDescent="0.25"/>
    <row r="2255" ht="21" customHeight="1" x14ac:dyDescent="0.25"/>
    <row r="2256" ht="21" customHeight="1" x14ac:dyDescent="0.25"/>
    <row r="2257" ht="21" customHeight="1" x14ac:dyDescent="0.25"/>
    <row r="2258" ht="21" customHeight="1" x14ac:dyDescent="0.25"/>
    <row r="2259" ht="21" customHeight="1" x14ac:dyDescent="0.25"/>
    <row r="2260" ht="21" customHeight="1" x14ac:dyDescent="0.25"/>
    <row r="2261" ht="21" customHeight="1" x14ac:dyDescent="0.25"/>
    <row r="2262" ht="21" customHeight="1" x14ac:dyDescent="0.25"/>
    <row r="2263" ht="21" customHeight="1" x14ac:dyDescent="0.25"/>
    <row r="2264" ht="21" customHeight="1" x14ac:dyDescent="0.25"/>
    <row r="2265" ht="21" customHeight="1" x14ac:dyDescent="0.25"/>
    <row r="2266" ht="21" customHeight="1" x14ac:dyDescent="0.25"/>
    <row r="2267" ht="21" customHeight="1" x14ac:dyDescent="0.25"/>
    <row r="2268" ht="21" customHeight="1" x14ac:dyDescent="0.25"/>
    <row r="2269" ht="21" customHeight="1" x14ac:dyDescent="0.25"/>
    <row r="2270" ht="21" customHeight="1" x14ac:dyDescent="0.25"/>
    <row r="2271" ht="21" customHeight="1" x14ac:dyDescent="0.25"/>
    <row r="2272" ht="21" customHeight="1" x14ac:dyDescent="0.25"/>
    <row r="2273" ht="21" customHeight="1" x14ac:dyDescent="0.25"/>
    <row r="2274" ht="21" customHeight="1" x14ac:dyDescent="0.25"/>
    <row r="2275" ht="21" customHeight="1" x14ac:dyDescent="0.25"/>
    <row r="2276" ht="21" customHeight="1" x14ac:dyDescent="0.25"/>
    <row r="2277" ht="21" customHeight="1" x14ac:dyDescent="0.25"/>
    <row r="2278" ht="21" customHeight="1" x14ac:dyDescent="0.25"/>
    <row r="2279" ht="21" customHeight="1" x14ac:dyDescent="0.25"/>
    <row r="2280" ht="21" customHeight="1" x14ac:dyDescent="0.25"/>
    <row r="2281" ht="21" customHeight="1" x14ac:dyDescent="0.25"/>
    <row r="2282" ht="21" customHeight="1" x14ac:dyDescent="0.25"/>
    <row r="2283" ht="21" customHeight="1" x14ac:dyDescent="0.25"/>
    <row r="2284" ht="21" customHeight="1" x14ac:dyDescent="0.25"/>
    <row r="2285" ht="21" customHeight="1" x14ac:dyDescent="0.25"/>
    <row r="2286" ht="21" customHeight="1" x14ac:dyDescent="0.25"/>
    <row r="2287" ht="21" customHeight="1" x14ac:dyDescent="0.25"/>
    <row r="2288" ht="21" customHeight="1" x14ac:dyDescent="0.25"/>
    <row r="2289" ht="21" customHeight="1" x14ac:dyDescent="0.25"/>
    <row r="2290" ht="21" customHeight="1" x14ac:dyDescent="0.25"/>
    <row r="2291" ht="21" customHeight="1" x14ac:dyDescent="0.25"/>
    <row r="2292" ht="21" customHeight="1" x14ac:dyDescent="0.25"/>
    <row r="2293" ht="21" customHeight="1" x14ac:dyDescent="0.25"/>
    <row r="2294" ht="21" customHeight="1" x14ac:dyDescent="0.25"/>
    <row r="2295" ht="21" customHeight="1" x14ac:dyDescent="0.25"/>
    <row r="2296" ht="21" customHeight="1" x14ac:dyDescent="0.25"/>
    <row r="2297" ht="21" customHeight="1" x14ac:dyDescent="0.25"/>
    <row r="2298" ht="21" customHeight="1" x14ac:dyDescent="0.25"/>
    <row r="2299" ht="21" customHeight="1" x14ac:dyDescent="0.25"/>
    <row r="2300" ht="21" customHeight="1" x14ac:dyDescent="0.25"/>
    <row r="2301" ht="21" customHeight="1" x14ac:dyDescent="0.25"/>
    <row r="2302" ht="21" customHeight="1" x14ac:dyDescent="0.25"/>
    <row r="2303" ht="21" customHeight="1" x14ac:dyDescent="0.25"/>
    <row r="2304" ht="21" customHeight="1" x14ac:dyDescent="0.25"/>
    <row r="2305" ht="21" customHeight="1" x14ac:dyDescent="0.25"/>
    <row r="2306" ht="21" customHeight="1" x14ac:dyDescent="0.25"/>
    <row r="2307" ht="21" customHeight="1" x14ac:dyDescent="0.25"/>
    <row r="2308" ht="21" customHeight="1" x14ac:dyDescent="0.25"/>
    <row r="2309" ht="21" customHeight="1" x14ac:dyDescent="0.25"/>
    <row r="2310" ht="21" customHeight="1" x14ac:dyDescent="0.25"/>
    <row r="2311" ht="21" customHeight="1" x14ac:dyDescent="0.25"/>
    <row r="2312" ht="21" customHeight="1" x14ac:dyDescent="0.25"/>
    <row r="2313" ht="21" customHeight="1" x14ac:dyDescent="0.25"/>
    <row r="2314" ht="21" customHeight="1" x14ac:dyDescent="0.25"/>
    <row r="2315" ht="21" customHeight="1" x14ac:dyDescent="0.25"/>
    <row r="2316" ht="21" customHeight="1" x14ac:dyDescent="0.25"/>
    <row r="2317" ht="21" customHeight="1" x14ac:dyDescent="0.25"/>
    <row r="2318" ht="21" customHeight="1" x14ac:dyDescent="0.25"/>
    <row r="2319" ht="21" customHeight="1" x14ac:dyDescent="0.25"/>
    <row r="2320" ht="21" customHeight="1" x14ac:dyDescent="0.25"/>
    <row r="2321" ht="21" customHeight="1" x14ac:dyDescent="0.25"/>
    <row r="2322" ht="21" customHeight="1" x14ac:dyDescent="0.25"/>
    <row r="2323" ht="21" customHeight="1" x14ac:dyDescent="0.25"/>
    <row r="2324" ht="21" customHeight="1" x14ac:dyDescent="0.25"/>
    <row r="2325" ht="21" customHeight="1" x14ac:dyDescent="0.25"/>
    <row r="2326" ht="21" customHeight="1" x14ac:dyDescent="0.25"/>
    <row r="2327" ht="21" customHeight="1" x14ac:dyDescent="0.25"/>
    <row r="2328" ht="21" customHeight="1" x14ac:dyDescent="0.25"/>
    <row r="2329" ht="21" customHeight="1" x14ac:dyDescent="0.25"/>
    <row r="2330" ht="21" customHeight="1" x14ac:dyDescent="0.25"/>
    <row r="2331" ht="21" customHeight="1" x14ac:dyDescent="0.25"/>
    <row r="2332" ht="21" customHeight="1" x14ac:dyDescent="0.25"/>
    <row r="2333" ht="21" customHeight="1" x14ac:dyDescent="0.25"/>
    <row r="2334" ht="21" customHeight="1" x14ac:dyDescent="0.25"/>
    <row r="2335" ht="21" customHeight="1" x14ac:dyDescent="0.25"/>
    <row r="2336" ht="21" customHeight="1" x14ac:dyDescent="0.25"/>
    <row r="2337" ht="21" customHeight="1" x14ac:dyDescent="0.25"/>
    <row r="2338" ht="21" customHeight="1" x14ac:dyDescent="0.25"/>
    <row r="2339" ht="21" customHeight="1" x14ac:dyDescent="0.25"/>
    <row r="2340" ht="21" customHeight="1" x14ac:dyDescent="0.25"/>
    <row r="2341" ht="21" customHeight="1" x14ac:dyDescent="0.25"/>
    <row r="2342" ht="21" customHeight="1" x14ac:dyDescent="0.25"/>
    <row r="2343" ht="21" customHeight="1" x14ac:dyDescent="0.25"/>
    <row r="2344" ht="21" customHeight="1" x14ac:dyDescent="0.25"/>
    <row r="2345" ht="21" customHeight="1" x14ac:dyDescent="0.25"/>
    <row r="2346" ht="21" customHeight="1" x14ac:dyDescent="0.25"/>
    <row r="2347" ht="21" customHeight="1" x14ac:dyDescent="0.25"/>
    <row r="2348" ht="21" customHeight="1" x14ac:dyDescent="0.25"/>
    <row r="2349" ht="21" customHeight="1" x14ac:dyDescent="0.25"/>
    <row r="2350" ht="21" customHeight="1" x14ac:dyDescent="0.25"/>
    <row r="2351" ht="21" customHeight="1" x14ac:dyDescent="0.25"/>
    <row r="2352" ht="21" customHeight="1" x14ac:dyDescent="0.25"/>
    <row r="2353" ht="21" customHeight="1" x14ac:dyDescent="0.25"/>
    <row r="2354" ht="21" customHeight="1" x14ac:dyDescent="0.25"/>
    <row r="2355" ht="21" customHeight="1" x14ac:dyDescent="0.25"/>
    <row r="2356" ht="21" customHeight="1" x14ac:dyDescent="0.25"/>
    <row r="2357" ht="21" customHeight="1" x14ac:dyDescent="0.25"/>
    <row r="2358" ht="21" customHeight="1" x14ac:dyDescent="0.25"/>
    <row r="2359" ht="21" customHeight="1" x14ac:dyDescent="0.25"/>
    <row r="2360" ht="21" customHeight="1" x14ac:dyDescent="0.25"/>
    <row r="2361" ht="21" customHeight="1" x14ac:dyDescent="0.25"/>
    <row r="2362" ht="21" customHeight="1" x14ac:dyDescent="0.25"/>
    <row r="2363" ht="21" customHeight="1" x14ac:dyDescent="0.25"/>
    <row r="2364" ht="21" customHeight="1" x14ac:dyDescent="0.25"/>
    <row r="2365" ht="21" customHeight="1" x14ac:dyDescent="0.25"/>
    <row r="2366" ht="21" customHeight="1" x14ac:dyDescent="0.25"/>
    <row r="2367" ht="21" customHeight="1" x14ac:dyDescent="0.25"/>
    <row r="2368" ht="21" customHeight="1" x14ac:dyDescent="0.25"/>
    <row r="2369" ht="21" customHeight="1" x14ac:dyDescent="0.25"/>
    <row r="2370" ht="21" customHeight="1" x14ac:dyDescent="0.25"/>
    <row r="2371" ht="21" customHeight="1" x14ac:dyDescent="0.25"/>
    <row r="2372" ht="21" customHeight="1" x14ac:dyDescent="0.25"/>
    <row r="2373" ht="21" customHeight="1" x14ac:dyDescent="0.25"/>
    <row r="2374" ht="21" customHeight="1" x14ac:dyDescent="0.25"/>
    <row r="2375" ht="21" customHeight="1" x14ac:dyDescent="0.25"/>
    <row r="2376" ht="21" customHeight="1" x14ac:dyDescent="0.25"/>
    <row r="2377" ht="21" customHeight="1" x14ac:dyDescent="0.25"/>
    <row r="2378" ht="21" customHeight="1" x14ac:dyDescent="0.25"/>
    <row r="2379" ht="21" customHeight="1" x14ac:dyDescent="0.25"/>
    <row r="2380" ht="21" customHeight="1" x14ac:dyDescent="0.25"/>
    <row r="2381" ht="21" customHeight="1" x14ac:dyDescent="0.25"/>
    <row r="2382" ht="21" customHeight="1" x14ac:dyDescent="0.25"/>
    <row r="2383" ht="21" customHeight="1" x14ac:dyDescent="0.25"/>
    <row r="2384" ht="21" customHeight="1" x14ac:dyDescent="0.25"/>
    <row r="2385" ht="21" customHeight="1" x14ac:dyDescent="0.25"/>
    <row r="2386" ht="21" customHeight="1" x14ac:dyDescent="0.25"/>
    <row r="2387" ht="21" customHeight="1" x14ac:dyDescent="0.25"/>
    <row r="2388" ht="21" customHeight="1" x14ac:dyDescent="0.25"/>
    <row r="2389" ht="21" customHeight="1" x14ac:dyDescent="0.25"/>
    <row r="2390" ht="21" customHeight="1" x14ac:dyDescent="0.25"/>
    <row r="2391" ht="21" customHeight="1" x14ac:dyDescent="0.25"/>
    <row r="2392" ht="21" customHeight="1" x14ac:dyDescent="0.25"/>
    <row r="2393" ht="21" customHeight="1" x14ac:dyDescent="0.25"/>
    <row r="2394" ht="21" customHeight="1" x14ac:dyDescent="0.25"/>
    <row r="2395" ht="21" customHeight="1" x14ac:dyDescent="0.25"/>
    <row r="2396" ht="21" customHeight="1" x14ac:dyDescent="0.25"/>
    <row r="2397" ht="21" customHeight="1" x14ac:dyDescent="0.25"/>
    <row r="2398" ht="21" customHeight="1" x14ac:dyDescent="0.25"/>
    <row r="2399" ht="21" customHeight="1" x14ac:dyDescent="0.25"/>
    <row r="2400" ht="21" customHeight="1" x14ac:dyDescent="0.25"/>
    <row r="2401" ht="21" customHeight="1" x14ac:dyDescent="0.25"/>
    <row r="2402" ht="21" customHeight="1" x14ac:dyDescent="0.25"/>
    <row r="2403" ht="21" customHeight="1" x14ac:dyDescent="0.25"/>
    <row r="2404" ht="21" customHeight="1" x14ac:dyDescent="0.25"/>
    <row r="2405" ht="21" customHeight="1" x14ac:dyDescent="0.25"/>
    <row r="2406" ht="21" customHeight="1" x14ac:dyDescent="0.25"/>
    <row r="2407" ht="21" customHeight="1" x14ac:dyDescent="0.25"/>
    <row r="2408" ht="21" customHeight="1" x14ac:dyDescent="0.25"/>
    <row r="2409" ht="21" customHeight="1" x14ac:dyDescent="0.25"/>
    <row r="2410" ht="21" customHeight="1" x14ac:dyDescent="0.25"/>
    <row r="2411" ht="21" customHeight="1" x14ac:dyDescent="0.25"/>
    <row r="2412" ht="21" customHeight="1" x14ac:dyDescent="0.25"/>
    <row r="2413" ht="21" customHeight="1" x14ac:dyDescent="0.25"/>
    <row r="2414" ht="21" customHeight="1" x14ac:dyDescent="0.25"/>
    <row r="2415" ht="21" customHeight="1" x14ac:dyDescent="0.25"/>
    <row r="2416" ht="21" customHeight="1" x14ac:dyDescent="0.25"/>
    <row r="2417" ht="21" customHeight="1" x14ac:dyDescent="0.25"/>
    <row r="2418" ht="21" customHeight="1" x14ac:dyDescent="0.25"/>
    <row r="2419" ht="21" customHeight="1" x14ac:dyDescent="0.25"/>
    <row r="2420" ht="21" customHeight="1" x14ac:dyDescent="0.25"/>
    <row r="2421" ht="21" customHeight="1" x14ac:dyDescent="0.25"/>
    <row r="2422" ht="21" customHeight="1" x14ac:dyDescent="0.25"/>
    <row r="2423" ht="21" customHeight="1" x14ac:dyDescent="0.25"/>
    <row r="2424" ht="21" customHeight="1" x14ac:dyDescent="0.25"/>
    <row r="2425" ht="21" customHeight="1" x14ac:dyDescent="0.25"/>
    <row r="2426" ht="21" customHeight="1" x14ac:dyDescent="0.25"/>
    <row r="2427" ht="21" customHeight="1" x14ac:dyDescent="0.25"/>
    <row r="2428" ht="21" customHeight="1" x14ac:dyDescent="0.25"/>
    <row r="2429" ht="21" customHeight="1" x14ac:dyDescent="0.25"/>
    <row r="2430" ht="21" customHeight="1" x14ac:dyDescent="0.25"/>
    <row r="2431" ht="21" customHeight="1" x14ac:dyDescent="0.25"/>
    <row r="2432" ht="21" customHeight="1" x14ac:dyDescent="0.25"/>
    <row r="2433" ht="21" customHeight="1" x14ac:dyDescent="0.25"/>
    <row r="2434" ht="21" customHeight="1" x14ac:dyDescent="0.25"/>
    <row r="2435" ht="21" customHeight="1" x14ac:dyDescent="0.25"/>
    <row r="2436" ht="21" customHeight="1" x14ac:dyDescent="0.25"/>
    <row r="2437" ht="21" customHeight="1" x14ac:dyDescent="0.25"/>
    <row r="2438" ht="21" customHeight="1" x14ac:dyDescent="0.25"/>
    <row r="2439" ht="21" customHeight="1" x14ac:dyDescent="0.25"/>
    <row r="2440" ht="21" customHeight="1" x14ac:dyDescent="0.25"/>
    <row r="2441" ht="21" customHeight="1" x14ac:dyDescent="0.25"/>
    <row r="2442" ht="21" customHeight="1" x14ac:dyDescent="0.25"/>
    <row r="2443" ht="21" customHeight="1" x14ac:dyDescent="0.25"/>
    <row r="2444" ht="21" customHeight="1" x14ac:dyDescent="0.25"/>
    <row r="2445" ht="21" customHeight="1" x14ac:dyDescent="0.25"/>
    <row r="2446" ht="21" customHeight="1" x14ac:dyDescent="0.25"/>
    <row r="2447" ht="21" customHeight="1" x14ac:dyDescent="0.25"/>
    <row r="2448" ht="21" customHeight="1" x14ac:dyDescent="0.25"/>
    <row r="2449" ht="21" customHeight="1" x14ac:dyDescent="0.25"/>
    <row r="2450" ht="21" customHeight="1" x14ac:dyDescent="0.25"/>
    <row r="2451" ht="21" customHeight="1" x14ac:dyDescent="0.25"/>
    <row r="2452" ht="21" customHeight="1" x14ac:dyDescent="0.25"/>
    <row r="2453" ht="21" customHeight="1" x14ac:dyDescent="0.25"/>
    <row r="2454" ht="21" customHeight="1" x14ac:dyDescent="0.25"/>
    <row r="2455" ht="21" customHeight="1" x14ac:dyDescent="0.25"/>
    <row r="2456" ht="21" customHeight="1" x14ac:dyDescent="0.25"/>
    <row r="2457" ht="21" customHeight="1" x14ac:dyDescent="0.25"/>
    <row r="2458" ht="21" customHeight="1" x14ac:dyDescent="0.25"/>
    <row r="2459" ht="21" customHeight="1" x14ac:dyDescent="0.25"/>
    <row r="2460" ht="21" customHeight="1" x14ac:dyDescent="0.25"/>
    <row r="2461" ht="21" customHeight="1" x14ac:dyDescent="0.25"/>
    <row r="2462" ht="21" customHeight="1" x14ac:dyDescent="0.25"/>
    <row r="2463" ht="21" customHeight="1" x14ac:dyDescent="0.25"/>
    <row r="2464" ht="21" customHeight="1" x14ac:dyDescent="0.25"/>
    <row r="2465" ht="21" customHeight="1" x14ac:dyDescent="0.25"/>
    <row r="2466" ht="21" customHeight="1" x14ac:dyDescent="0.25"/>
    <row r="2467" ht="21" customHeight="1" x14ac:dyDescent="0.25"/>
    <row r="2468" ht="21" customHeight="1" x14ac:dyDescent="0.25"/>
    <row r="2469" ht="21" customHeight="1" x14ac:dyDescent="0.25"/>
    <row r="2470" ht="21" customHeight="1" x14ac:dyDescent="0.25"/>
    <row r="2471" ht="21" customHeight="1" x14ac:dyDescent="0.25"/>
    <row r="2472" ht="21" customHeight="1" x14ac:dyDescent="0.25"/>
    <row r="2473" ht="21" customHeight="1" x14ac:dyDescent="0.25"/>
    <row r="2474" ht="21" customHeight="1" x14ac:dyDescent="0.25"/>
    <row r="2475" ht="21" customHeight="1" x14ac:dyDescent="0.25"/>
    <row r="2476" ht="21" customHeight="1" x14ac:dyDescent="0.25"/>
    <row r="2477" ht="21" customHeight="1" x14ac:dyDescent="0.25"/>
    <row r="2478" ht="21" customHeight="1" x14ac:dyDescent="0.25"/>
    <row r="2479" ht="21" customHeight="1" x14ac:dyDescent="0.25"/>
    <row r="2480" ht="21" customHeight="1" x14ac:dyDescent="0.25"/>
    <row r="2481" ht="21" customHeight="1" x14ac:dyDescent="0.25"/>
    <row r="2482" ht="21" customHeight="1" x14ac:dyDescent="0.25"/>
    <row r="2483" ht="21" customHeight="1" x14ac:dyDescent="0.25"/>
    <row r="2484" ht="21" customHeight="1" x14ac:dyDescent="0.25"/>
    <row r="2485" ht="21" customHeight="1" x14ac:dyDescent="0.25"/>
    <row r="2486" ht="21" customHeight="1" x14ac:dyDescent="0.25"/>
    <row r="2487" ht="21" customHeight="1" x14ac:dyDescent="0.25"/>
    <row r="2488" ht="21" customHeight="1" x14ac:dyDescent="0.25"/>
    <row r="2489" ht="21" customHeight="1" x14ac:dyDescent="0.25"/>
    <row r="2490" ht="21" customHeight="1" x14ac:dyDescent="0.25"/>
    <row r="2491" ht="21" customHeight="1" x14ac:dyDescent="0.25"/>
    <row r="2492" ht="21" customHeight="1" x14ac:dyDescent="0.25"/>
    <row r="2493" ht="21" customHeight="1" x14ac:dyDescent="0.25"/>
    <row r="2494" ht="21" customHeight="1" x14ac:dyDescent="0.25"/>
    <row r="2495" ht="21" customHeight="1" x14ac:dyDescent="0.25"/>
    <row r="2496" ht="21" customHeight="1" x14ac:dyDescent="0.25"/>
    <row r="2497" ht="21" customHeight="1" x14ac:dyDescent="0.25"/>
    <row r="2498" ht="21" customHeight="1" x14ac:dyDescent="0.25"/>
    <row r="2499" ht="21" customHeight="1" x14ac:dyDescent="0.25"/>
    <row r="2500" ht="21" customHeight="1" x14ac:dyDescent="0.25"/>
    <row r="2501" ht="21" customHeight="1" x14ac:dyDescent="0.25"/>
    <row r="2502" ht="21" customHeight="1" x14ac:dyDescent="0.25"/>
    <row r="2503" ht="21" customHeight="1" x14ac:dyDescent="0.25"/>
    <row r="2504" ht="21" customHeight="1" x14ac:dyDescent="0.25"/>
    <row r="2505" ht="21" customHeight="1" x14ac:dyDescent="0.25"/>
    <row r="2506" ht="21" customHeight="1" x14ac:dyDescent="0.25"/>
    <row r="2507" ht="21" customHeight="1" x14ac:dyDescent="0.25"/>
    <row r="2508" ht="21" customHeight="1" x14ac:dyDescent="0.25"/>
    <row r="2509" ht="21" customHeight="1" x14ac:dyDescent="0.25"/>
    <row r="2510" ht="21" customHeight="1" x14ac:dyDescent="0.25"/>
    <row r="2511" ht="21" customHeight="1" x14ac:dyDescent="0.25"/>
    <row r="2512" ht="21" customHeight="1" x14ac:dyDescent="0.25"/>
    <row r="2513" ht="21" customHeight="1" x14ac:dyDescent="0.25"/>
    <row r="2514" ht="21" customHeight="1" x14ac:dyDescent="0.25"/>
    <row r="2515" ht="21" customHeight="1" x14ac:dyDescent="0.25"/>
    <row r="2516" ht="21" customHeight="1" x14ac:dyDescent="0.25"/>
    <row r="2517" ht="21" customHeight="1" x14ac:dyDescent="0.25"/>
    <row r="2518" ht="21" customHeight="1" x14ac:dyDescent="0.25"/>
    <row r="2519" ht="21" customHeight="1" x14ac:dyDescent="0.25"/>
    <row r="2520" ht="21" customHeight="1" x14ac:dyDescent="0.25"/>
    <row r="2521" ht="21" customHeight="1" x14ac:dyDescent="0.25"/>
    <row r="2522" ht="21" customHeight="1" x14ac:dyDescent="0.25"/>
    <row r="2523" ht="21" customHeight="1" x14ac:dyDescent="0.25"/>
    <row r="2524" ht="21" customHeight="1" x14ac:dyDescent="0.25"/>
    <row r="2525" ht="21" customHeight="1" x14ac:dyDescent="0.25"/>
    <row r="2526" ht="21" customHeight="1" x14ac:dyDescent="0.25"/>
    <row r="2527" ht="21" customHeight="1" x14ac:dyDescent="0.25"/>
    <row r="2528" ht="21" customHeight="1" x14ac:dyDescent="0.25"/>
    <row r="2529" ht="21" customHeight="1" x14ac:dyDescent="0.25"/>
    <row r="2530" ht="21" customHeight="1" x14ac:dyDescent="0.25"/>
    <row r="2531" ht="21" customHeight="1" x14ac:dyDescent="0.25"/>
    <row r="2532" ht="21" customHeight="1" x14ac:dyDescent="0.25"/>
    <row r="2533" ht="21" customHeight="1" x14ac:dyDescent="0.25"/>
    <row r="2534" ht="21" customHeight="1" x14ac:dyDescent="0.25"/>
    <row r="2535" ht="21" customHeight="1" x14ac:dyDescent="0.25"/>
    <row r="2536" ht="21" customHeight="1" x14ac:dyDescent="0.25"/>
    <row r="2537" ht="21" customHeight="1" x14ac:dyDescent="0.25"/>
    <row r="2538" ht="21" customHeight="1" x14ac:dyDescent="0.25"/>
    <row r="2539" ht="21" customHeight="1" x14ac:dyDescent="0.25"/>
    <row r="2540" ht="21" customHeight="1" x14ac:dyDescent="0.25"/>
    <row r="2541" ht="21" customHeight="1" x14ac:dyDescent="0.25"/>
    <row r="2542" ht="21" customHeight="1" x14ac:dyDescent="0.25"/>
    <row r="2543" ht="21" customHeight="1" x14ac:dyDescent="0.25"/>
    <row r="2544" ht="21" customHeight="1" x14ac:dyDescent="0.25"/>
    <row r="2545" ht="21" customHeight="1" x14ac:dyDescent="0.25"/>
    <row r="2546" ht="21" customHeight="1" x14ac:dyDescent="0.25"/>
    <row r="2547" ht="21" customHeight="1" x14ac:dyDescent="0.25"/>
    <row r="2548" ht="21" customHeight="1" x14ac:dyDescent="0.25"/>
    <row r="2549" ht="21" customHeight="1" x14ac:dyDescent="0.25"/>
    <row r="2550" ht="21" customHeight="1" x14ac:dyDescent="0.25"/>
    <row r="2551" ht="21" customHeight="1" x14ac:dyDescent="0.25"/>
    <row r="2552" ht="21" customHeight="1" x14ac:dyDescent="0.25"/>
    <row r="2553" ht="21" customHeight="1" x14ac:dyDescent="0.25"/>
    <row r="2554" ht="21" customHeight="1" x14ac:dyDescent="0.25"/>
    <row r="2555" ht="21" customHeight="1" x14ac:dyDescent="0.25"/>
    <row r="2556" ht="21" customHeight="1" x14ac:dyDescent="0.25"/>
    <row r="2557" ht="21" customHeight="1" x14ac:dyDescent="0.25"/>
    <row r="2558" ht="21" customHeight="1" x14ac:dyDescent="0.25"/>
    <row r="2559" ht="21" customHeight="1" x14ac:dyDescent="0.25"/>
    <row r="2560" ht="21" customHeight="1" x14ac:dyDescent="0.25"/>
    <row r="2561" ht="21" customHeight="1" x14ac:dyDescent="0.25"/>
    <row r="2562" ht="21" customHeight="1" x14ac:dyDescent="0.25"/>
    <row r="2563" ht="21" customHeight="1" x14ac:dyDescent="0.25"/>
    <row r="2564" ht="21" customHeight="1" x14ac:dyDescent="0.25"/>
    <row r="2565" ht="21" customHeight="1" x14ac:dyDescent="0.25"/>
    <row r="2566" ht="21" customHeight="1" x14ac:dyDescent="0.25"/>
    <row r="2567" ht="21" customHeight="1" x14ac:dyDescent="0.25"/>
    <row r="2568" ht="21" customHeight="1" x14ac:dyDescent="0.25"/>
    <row r="2569" ht="21" customHeight="1" x14ac:dyDescent="0.25"/>
    <row r="2570" ht="21" customHeight="1" x14ac:dyDescent="0.25"/>
    <row r="2571" ht="21" customHeight="1" x14ac:dyDescent="0.25"/>
    <row r="2572" ht="21" customHeight="1" x14ac:dyDescent="0.25"/>
    <row r="2573" ht="21" customHeight="1" x14ac:dyDescent="0.25"/>
    <row r="2574" ht="21" customHeight="1" x14ac:dyDescent="0.25"/>
    <row r="2575" ht="21" customHeight="1" x14ac:dyDescent="0.25"/>
    <row r="2576" ht="21" customHeight="1" x14ac:dyDescent="0.25"/>
    <row r="2577" ht="21" customHeight="1" x14ac:dyDescent="0.25"/>
    <row r="2578" ht="21" customHeight="1" x14ac:dyDescent="0.25"/>
    <row r="2579" ht="21" customHeight="1" x14ac:dyDescent="0.25"/>
    <row r="2580" ht="21" customHeight="1" x14ac:dyDescent="0.25"/>
    <row r="2581" ht="21" customHeight="1" x14ac:dyDescent="0.25"/>
    <row r="2582" ht="21" customHeight="1" x14ac:dyDescent="0.25"/>
    <row r="2583" ht="21" customHeight="1" x14ac:dyDescent="0.25"/>
    <row r="2584" ht="21" customHeight="1" x14ac:dyDescent="0.25"/>
    <row r="2585" ht="21" customHeight="1" x14ac:dyDescent="0.25"/>
    <row r="2586" ht="21" customHeight="1" x14ac:dyDescent="0.25"/>
    <row r="2587" ht="21" customHeight="1" x14ac:dyDescent="0.25"/>
    <row r="2588" ht="21" customHeight="1" x14ac:dyDescent="0.25"/>
    <row r="2589" ht="21" customHeight="1" x14ac:dyDescent="0.25"/>
    <row r="2590" ht="21" customHeight="1" x14ac:dyDescent="0.25"/>
    <row r="2591" ht="21" customHeight="1" x14ac:dyDescent="0.25"/>
    <row r="2592" ht="21" customHeight="1" x14ac:dyDescent="0.25"/>
    <row r="2593" ht="21" customHeight="1" x14ac:dyDescent="0.25"/>
    <row r="2594" ht="21" customHeight="1" x14ac:dyDescent="0.25"/>
    <row r="2595" ht="21" customHeight="1" x14ac:dyDescent="0.25"/>
    <row r="2596" ht="21" customHeight="1" x14ac:dyDescent="0.25"/>
    <row r="2597" ht="21" customHeight="1" x14ac:dyDescent="0.25"/>
    <row r="2598" ht="21" customHeight="1" x14ac:dyDescent="0.25"/>
    <row r="2599" ht="21" customHeight="1" x14ac:dyDescent="0.25"/>
    <row r="2600" ht="21" customHeight="1" x14ac:dyDescent="0.25"/>
    <row r="2601" ht="21" customHeight="1" x14ac:dyDescent="0.25"/>
    <row r="2602" ht="21" customHeight="1" x14ac:dyDescent="0.25"/>
    <row r="2603" ht="21" customHeight="1" x14ac:dyDescent="0.25"/>
    <row r="2604" ht="21" customHeight="1" x14ac:dyDescent="0.25"/>
    <row r="2605" ht="21" customHeight="1" x14ac:dyDescent="0.25"/>
    <row r="2606" ht="21" customHeight="1" x14ac:dyDescent="0.25"/>
    <row r="2607" ht="21" customHeight="1" x14ac:dyDescent="0.25"/>
    <row r="2608" ht="21" customHeight="1" x14ac:dyDescent="0.25"/>
    <row r="2609" ht="21" customHeight="1" x14ac:dyDescent="0.25"/>
    <row r="2610" ht="21" customHeight="1" x14ac:dyDescent="0.25"/>
    <row r="2611" ht="21" customHeight="1" x14ac:dyDescent="0.25"/>
    <row r="2612" ht="21" customHeight="1" x14ac:dyDescent="0.25"/>
    <row r="2613" ht="21" customHeight="1" x14ac:dyDescent="0.25"/>
    <row r="2614" ht="21" customHeight="1" x14ac:dyDescent="0.25"/>
    <row r="2615" ht="21" customHeight="1" x14ac:dyDescent="0.25"/>
    <row r="2616" ht="21" customHeight="1" x14ac:dyDescent="0.25"/>
    <row r="2617" ht="21" customHeight="1" x14ac:dyDescent="0.25"/>
    <row r="2618" ht="21" customHeight="1" x14ac:dyDescent="0.25"/>
    <row r="2619" ht="21" customHeight="1" x14ac:dyDescent="0.25"/>
    <row r="2620" ht="21" customHeight="1" x14ac:dyDescent="0.25"/>
    <row r="2621" ht="21" customHeight="1" x14ac:dyDescent="0.25"/>
    <row r="2622" ht="21" customHeight="1" x14ac:dyDescent="0.25"/>
    <row r="2623" ht="21" customHeight="1" x14ac:dyDescent="0.25"/>
    <row r="2624" ht="21" customHeight="1" x14ac:dyDescent="0.25"/>
    <row r="2625" ht="21" customHeight="1" x14ac:dyDescent="0.25"/>
    <row r="2626" ht="21" customHeight="1" x14ac:dyDescent="0.25"/>
    <row r="2627" ht="21" customHeight="1" x14ac:dyDescent="0.25"/>
    <row r="2628" ht="21" customHeight="1" x14ac:dyDescent="0.25"/>
    <row r="2629" ht="21" customHeight="1" x14ac:dyDescent="0.25"/>
    <row r="2630" ht="21" customHeight="1" x14ac:dyDescent="0.25"/>
    <row r="2631" ht="21" customHeight="1" x14ac:dyDescent="0.25"/>
    <row r="2632" ht="21" customHeight="1" x14ac:dyDescent="0.25"/>
    <row r="2633" ht="21" customHeight="1" x14ac:dyDescent="0.25"/>
    <row r="2634" ht="21" customHeight="1" x14ac:dyDescent="0.25"/>
    <row r="2635" ht="21" customHeight="1" x14ac:dyDescent="0.25"/>
    <row r="2636" ht="21" customHeight="1" x14ac:dyDescent="0.25"/>
    <row r="2637" ht="21" customHeight="1" x14ac:dyDescent="0.25"/>
    <row r="2638" ht="21" customHeight="1" x14ac:dyDescent="0.25"/>
    <row r="2639" ht="21" customHeight="1" x14ac:dyDescent="0.25"/>
    <row r="2640" ht="21" customHeight="1" x14ac:dyDescent="0.25"/>
    <row r="2641" ht="21" customHeight="1" x14ac:dyDescent="0.25"/>
    <row r="2642" ht="21" customHeight="1" x14ac:dyDescent="0.25"/>
    <row r="2643" ht="21" customHeight="1" x14ac:dyDescent="0.25"/>
    <row r="2644" ht="21" customHeight="1" x14ac:dyDescent="0.25"/>
    <row r="2645" ht="21" customHeight="1" x14ac:dyDescent="0.25"/>
    <row r="2646" ht="21" customHeight="1" x14ac:dyDescent="0.25"/>
    <row r="2647" ht="21" customHeight="1" x14ac:dyDescent="0.25"/>
    <row r="2648" ht="21" customHeight="1" x14ac:dyDescent="0.25"/>
    <row r="2649" ht="21" customHeight="1" x14ac:dyDescent="0.25"/>
    <row r="2650" ht="21" customHeight="1" x14ac:dyDescent="0.25"/>
    <row r="2651" ht="21" customHeight="1" x14ac:dyDescent="0.25"/>
    <row r="2652" ht="21" customHeight="1" x14ac:dyDescent="0.25"/>
    <row r="2653" ht="21" customHeight="1" x14ac:dyDescent="0.25"/>
    <row r="2654" ht="21" customHeight="1" x14ac:dyDescent="0.25"/>
    <row r="2655" ht="21" customHeight="1" x14ac:dyDescent="0.25"/>
    <row r="2656" ht="21" customHeight="1" x14ac:dyDescent="0.25"/>
    <row r="2657" ht="21" customHeight="1" x14ac:dyDescent="0.25"/>
    <row r="2658" ht="21" customHeight="1" x14ac:dyDescent="0.25"/>
    <row r="2659" ht="21" customHeight="1" x14ac:dyDescent="0.25"/>
    <row r="2660" ht="21" customHeight="1" x14ac:dyDescent="0.25"/>
    <row r="2661" ht="21" customHeight="1" x14ac:dyDescent="0.25"/>
    <row r="2662" ht="21" customHeight="1" x14ac:dyDescent="0.25"/>
    <row r="2663" ht="21" customHeight="1" x14ac:dyDescent="0.25"/>
    <row r="2664" ht="21" customHeight="1" x14ac:dyDescent="0.25"/>
    <row r="2665" ht="21" customHeight="1" x14ac:dyDescent="0.25"/>
    <row r="2666" ht="21" customHeight="1" x14ac:dyDescent="0.25"/>
    <row r="2667" ht="21" customHeight="1" x14ac:dyDescent="0.25"/>
    <row r="2668" ht="21" customHeight="1" x14ac:dyDescent="0.25"/>
    <row r="2669" ht="21" customHeight="1" x14ac:dyDescent="0.25"/>
    <row r="2670" ht="21" customHeight="1" x14ac:dyDescent="0.25"/>
    <row r="2671" ht="21" customHeight="1" x14ac:dyDescent="0.25"/>
    <row r="2672" ht="21" customHeight="1" x14ac:dyDescent="0.25"/>
    <row r="2673" ht="21" customHeight="1" x14ac:dyDescent="0.25"/>
    <row r="2674" ht="21" customHeight="1" x14ac:dyDescent="0.25"/>
    <row r="2675" ht="21" customHeight="1" x14ac:dyDescent="0.25"/>
    <row r="2676" ht="21" customHeight="1" x14ac:dyDescent="0.25"/>
    <row r="2677" ht="21" customHeight="1" x14ac:dyDescent="0.25"/>
    <row r="2678" ht="21" customHeight="1" x14ac:dyDescent="0.25"/>
    <row r="2679" ht="21" customHeight="1" x14ac:dyDescent="0.25"/>
    <row r="2680" ht="21" customHeight="1" x14ac:dyDescent="0.25"/>
    <row r="2681" ht="21" customHeight="1" x14ac:dyDescent="0.25"/>
    <row r="2682" ht="21" customHeight="1" x14ac:dyDescent="0.25"/>
    <row r="2683" ht="21" customHeight="1" x14ac:dyDescent="0.25"/>
    <row r="2684" ht="21" customHeight="1" x14ac:dyDescent="0.25"/>
    <row r="2685" ht="21" customHeight="1" x14ac:dyDescent="0.25"/>
    <row r="2686" ht="21" customHeight="1" x14ac:dyDescent="0.25"/>
    <row r="2687" ht="21" customHeight="1" x14ac:dyDescent="0.25"/>
    <row r="2688" ht="21" customHeight="1" x14ac:dyDescent="0.25"/>
    <row r="2689" ht="21" customHeight="1" x14ac:dyDescent="0.25"/>
    <row r="2690" ht="21" customHeight="1" x14ac:dyDescent="0.25"/>
    <row r="2691" ht="21" customHeight="1" x14ac:dyDescent="0.25"/>
    <row r="2692" ht="21" customHeight="1" x14ac:dyDescent="0.25"/>
    <row r="2693" ht="21" customHeight="1" x14ac:dyDescent="0.25"/>
    <row r="2694" ht="21" customHeight="1" x14ac:dyDescent="0.25"/>
    <row r="2695" ht="21" customHeight="1" x14ac:dyDescent="0.25"/>
    <row r="2696" ht="21" customHeight="1" x14ac:dyDescent="0.25"/>
    <row r="2697" ht="21" customHeight="1" x14ac:dyDescent="0.25"/>
    <row r="2698" ht="21" customHeight="1" x14ac:dyDescent="0.25"/>
    <row r="2699" ht="21" customHeight="1" x14ac:dyDescent="0.25"/>
    <row r="2700" ht="21" customHeight="1" x14ac:dyDescent="0.25"/>
    <row r="2701" ht="21" customHeight="1" x14ac:dyDescent="0.25"/>
    <row r="2702" ht="21" customHeight="1" x14ac:dyDescent="0.25"/>
    <row r="2703" ht="21" customHeight="1" x14ac:dyDescent="0.25"/>
    <row r="2704" ht="21" customHeight="1" x14ac:dyDescent="0.25"/>
    <row r="2705" ht="21" customHeight="1" x14ac:dyDescent="0.25"/>
    <row r="2706" ht="21" customHeight="1" x14ac:dyDescent="0.25"/>
    <row r="2707" ht="21" customHeight="1" x14ac:dyDescent="0.25"/>
    <row r="2708" ht="21" customHeight="1" x14ac:dyDescent="0.25"/>
    <row r="2709" ht="21" customHeight="1" x14ac:dyDescent="0.25"/>
    <row r="2710" ht="21" customHeight="1" x14ac:dyDescent="0.25"/>
    <row r="2711" ht="21" customHeight="1" x14ac:dyDescent="0.25"/>
    <row r="2712" ht="21" customHeight="1" x14ac:dyDescent="0.25"/>
    <row r="2713" ht="21" customHeight="1" x14ac:dyDescent="0.25"/>
    <row r="2714" ht="21" customHeight="1" x14ac:dyDescent="0.25"/>
    <row r="2715" ht="21" customHeight="1" x14ac:dyDescent="0.25"/>
    <row r="2716" ht="21" customHeight="1" x14ac:dyDescent="0.25"/>
    <row r="2717" ht="21" customHeight="1" x14ac:dyDescent="0.25"/>
    <row r="2718" ht="21" customHeight="1" x14ac:dyDescent="0.25"/>
    <row r="2719" ht="21" customHeight="1" x14ac:dyDescent="0.25"/>
    <row r="2720" ht="21" customHeight="1" x14ac:dyDescent="0.25"/>
    <row r="2721" ht="21" customHeight="1" x14ac:dyDescent="0.25"/>
    <row r="2722" ht="21" customHeight="1" x14ac:dyDescent="0.25"/>
    <row r="2723" ht="21" customHeight="1" x14ac:dyDescent="0.25"/>
    <row r="2724" ht="21" customHeight="1" x14ac:dyDescent="0.25"/>
    <row r="2725" ht="21" customHeight="1" x14ac:dyDescent="0.25"/>
    <row r="2726" ht="21" customHeight="1" x14ac:dyDescent="0.25"/>
    <row r="2727" ht="21" customHeight="1" x14ac:dyDescent="0.25"/>
    <row r="2728" ht="21" customHeight="1" x14ac:dyDescent="0.25"/>
    <row r="2729" ht="21" customHeight="1" x14ac:dyDescent="0.25"/>
    <row r="2730" ht="21" customHeight="1" x14ac:dyDescent="0.25"/>
    <row r="2731" ht="21" customHeight="1" x14ac:dyDescent="0.25"/>
    <row r="2732" ht="21" customHeight="1" x14ac:dyDescent="0.25"/>
    <row r="2733" ht="21" customHeight="1" x14ac:dyDescent="0.25"/>
    <row r="2734" ht="21" customHeight="1" x14ac:dyDescent="0.25"/>
    <row r="2735" ht="21" customHeight="1" x14ac:dyDescent="0.25"/>
    <row r="2736" ht="21" customHeight="1" x14ac:dyDescent="0.25"/>
    <row r="2737" ht="21" customHeight="1" x14ac:dyDescent="0.25"/>
    <row r="2738" ht="21" customHeight="1" x14ac:dyDescent="0.25"/>
    <row r="2739" ht="21" customHeight="1" x14ac:dyDescent="0.25"/>
    <row r="2740" ht="21" customHeight="1" x14ac:dyDescent="0.25"/>
    <row r="2741" ht="21" customHeight="1" x14ac:dyDescent="0.25"/>
    <row r="2742" ht="21" customHeight="1" x14ac:dyDescent="0.25"/>
    <row r="2743" ht="21" customHeight="1" x14ac:dyDescent="0.25"/>
    <row r="2744" ht="21" customHeight="1" x14ac:dyDescent="0.25"/>
    <row r="2745" ht="21" customHeight="1" x14ac:dyDescent="0.25"/>
    <row r="2746" ht="21" customHeight="1" x14ac:dyDescent="0.25"/>
    <row r="2747" ht="21" customHeight="1" x14ac:dyDescent="0.25"/>
    <row r="2748" ht="21" customHeight="1" x14ac:dyDescent="0.25"/>
    <row r="2749" ht="21" customHeight="1" x14ac:dyDescent="0.25"/>
    <row r="2750" ht="21" customHeight="1" x14ac:dyDescent="0.25"/>
    <row r="2751" ht="21" customHeight="1" x14ac:dyDescent="0.25"/>
    <row r="2752" ht="21" customHeight="1" x14ac:dyDescent="0.25"/>
    <row r="2753" ht="21" customHeight="1" x14ac:dyDescent="0.25"/>
    <row r="2754" ht="21" customHeight="1" x14ac:dyDescent="0.25"/>
    <row r="2755" ht="21" customHeight="1" x14ac:dyDescent="0.25"/>
    <row r="2756" ht="21" customHeight="1" x14ac:dyDescent="0.25"/>
    <row r="2757" ht="21" customHeight="1" x14ac:dyDescent="0.25"/>
    <row r="2758" ht="21" customHeight="1" x14ac:dyDescent="0.25"/>
    <row r="2759" ht="21" customHeight="1" x14ac:dyDescent="0.25"/>
    <row r="2760" ht="21" customHeight="1" x14ac:dyDescent="0.25"/>
    <row r="2761" ht="21" customHeight="1" x14ac:dyDescent="0.25"/>
    <row r="2762" ht="21" customHeight="1" x14ac:dyDescent="0.25"/>
    <row r="2763" ht="21" customHeight="1" x14ac:dyDescent="0.25"/>
    <row r="2764" ht="21" customHeight="1" x14ac:dyDescent="0.25"/>
    <row r="2765" ht="21" customHeight="1" x14ac:dyDescent="0.25"/>
    <row r="2766" ht="21" customHeight="1" x14ac:dyDescent="0.25"/>
    <row r="2767" ht="21" customHeight="1" x14ac:dyDescent="0.25"/>
    <row r="2768" ht="21" customHeight="1" x14ac:dyDescent="0.25"/>
    <row r="2769" ht="21" customHeight="1" x14ac:dyDescent="0.25"/>
    <row r="2770" ht="21" customHeight="1" x14ac:dyDescent="0.25"/>
    <row r="2771" ht="21" customHeight="1" x14ac:dyDescent="0.25"/>
    <row r="2772" ht="21" customHeight="1" x14ac:dyDescent="0.25"/>
    <row r="2773" ht="21" customHeight="1" x14ac:dyDescent="0.25"/>
    <row r="2774" ht="21" customHeight="1" x14ac:dyDescent="0.25"/>
    <row r="2775" ht="21" customHeight="1" x14ac:dyDescent="0.25"/>
    <row r="2776" ht="21" customHeight="1" x14ac:dyDescent="0.25"/>
    <row r="2777" ht="21" customHeight="1" x14ac:dyDescent="0.25"/>
    <row r="2778" ht="21" customHeight="1" x14ac:dyDescent="0.25"/>
    <row r="2779" ht="21" customHeight="1" x14ac:dyDescent="0.25"/>
    <row r="2780" ht="21" customHeight="1" x14ac:dyDescent="0.25"/>
    <row r="2781" ht="21" customHeight="1" x14ac:dyDescent="0.25"/>
    <row r="2782" ht="21" customHeight="1" x14ac:dyDescent="0.25"/>
    <row r="2783" ht="21" customHeight="1" x14ac:dyDescent="0.25"/>
    <row r="2784" ht="21" customHeight="1" x14ac:dyDescent="0.25"/>
    <row r="2785" ht="21" customHeight="1" x14ac:dyDescent="0.25"/>
    <row r="2786" ht="21" customHeight="1" x14ac:dyDescent="0.25"/>
    <row r="2787" ht="21" customHeight="1" x14ac:dyDescent="0.25"/>
    <row r="2788" ht="21" customHeight="1" x14ac:dyDescent="0.25"/>
    <row r="2789" ht="21" customHeight="1" x14ac:dyDescent="0.25"/>
    <row r="2790" ht="21" customHeight="1" x14ac:dyDescent="0.25"/>
    <row r="2791" ht="21" customHeight="1" x14ac:dyDescent="0.25"/>
    <row r="2792" ht="21" customHeight="1" x14ac:dyDescent="0.25"/>
    <row r="2793" ht="21" customHeight="1" x14ac:dyDescent="0.25"/>
    <row r="2794" ht="21" customHeight="1" x14ac:dyDescent="0.25"/>
    <row r="2795" ht="21" customHeight="1" x14ac:dyDescent="0.25"/>
    <row r="2796" ht="21" customHeight="1" x14ac:dyDescent="0.25"/>
    <row r="2797" ht="21" customHeight="1" x14ac:dyDescent="0.25"/>
    <row r="2798" ht="21" customHeight="1" x14ac:dyDescent="0.25"/>
    <row r="2799" ht="21" customHeight="1" x14ac:dyDescent="0.25"/>
    <row r="2800" ht="21" customHeight="1" x14ac:dyDescent="0.25"/>
    <row r="2801" ht="21" customHeight="1" x14ac:dyDescent="0.25"/>
    <row r="2802" ht="21" customHeight="1" x14ac:dyDescent="0.25"/>
    <row r="2803" ht="21" customHeight="1" x14ac:dyDescent="0.25"/>
    <row r="2804" ht="21" customHeight="1" x14ac:dyDescent="0.25"/>
    <row r="2805" ht="21" customHeight="1" x14ac:dyDescent="0.25"/>
    <row r="2806" ht="21" customHeight="1" x14ac:dyDescent="0.25"/>
    <row r="2807" ht="21" customHeight="1" x14ac:dyDescent="0.25"/>
    <row r="2808" ht="21" customHeight="1" x14ac:dyDescent="0.25"/>
    <row r="2809" ht="21" customHeight="1" x14ac:dyDescent="0.25"/>
    <row r="2810" ht="21" customHeight="1" x14ac:dyDescent="0.25"/>
    <row r="2811" ht="21" customHeight="1" x14ac:dyDescent="0.25"/>
    <row r="2812" ht="21" customHeight="1" x14ac:dyDescent="0.25"/>
    <row r="2813" ht="21" customHeight="1" x14ac:dyDescent="0.25"/>
    <row r="2814" ht="21" customHeight="1" x14ac:dyDescent="0.25"/>
    <row r="2815" ht="21" customHeight="1" x14ac:dyDescent="0.25"/>
    <row r="2816" ht="21" customHeight="1" x14ac:dyDescent="0.25"/>
    <row r="2817" ht="21" customHeight="1" x14ac:dyDescent="0.25"/>
    <row r="2818" ht="21" customHeight="1" x14ac:dyDescent="0.25"/>
    <row r="2819" ht="21" customHeight="1" x14ac:dyDescent="0.25"/>
    <row r="2820" ht="21" customHeight="1" x14ac:dyDescent="0.25"/>
    <row r="2821" ht="21" customHeight="1" x14ac:dyDescent="0.25"/>
    <row r="2822" ht="21" customHeight="1" x14ac:dyDescent="0.25"/>
    <row r="2823" ht="21" customHeight="1" x14ac:dyDescent="0.25"/>
    <row r="2824" ht="21" customHeight="1" x14ac:dyDescent="0.25"/>
    <row r="2825" ht="21" customHeight="1" x14ac:dyDescent="0.25"/>
    <row r="2826" ht="21" customHeight="1" x14ac:dyDescent="0.25"/>
    <row r="2827" ht="21" customHeight="1" x14ac:dyDescent="0.25"/>
    <row r="2828" ht="21" customHeight="1" x14ac:dyDescent="0.25"/>
    <row r="2829" ht="21" customHeight="1" x14ac:dyDescent="0.25"/>
    <row r="2830" ht="21" customHeight="1" x14ac:dyDescent="0.25"/>
    <row r="2831" ht="21" customHeight="1" x14ac:dyDescent="0.25"/>
    <row r="2832" ht="21" customHeight="1" x14ac:dyDescent="0.25"/>
    <row r="2833" ht="21" customHeight="1" x14ac:dyDescent="0.25"/>
    <row r="2834" ht="21" customHeight="1" x14ac:dyDescent="0.25"/>
    <row r="2835" ht="21" customHeight="1" x14ac:dyDescent="0.25"/>
    <row r="2836" ht="21" customHeight="1" x14ac:dyDescent="0.25"/>
    <row r="2837" ht="21" customHeight="1" x14ac:dyDescent="0.25"/>
    <row r="2838" ht="21" customHeight="1" x14ac:dyDescent="0.25"/>
    <row r="2839" ht="21" customHeight="1" x14ac:dyDescent="0.25"/>
    <row r="2840" ht="21" customHeight="1" x14ac:dyDescent="0.25"/>
    <row r="2841" ht="21" customHeight="1" x14ac:dyDescent="0.25"/>
    <row r="2842" ht="21" customHeight="1" x14ac:dyDescent="0.25"/>
    <row r="2843" ht="21" customHeight="1" x14ac:dyDescent="0.25"/>
    <row r="2844" ht="21" customHeight="1" x14ac:dyDescent="0.25"/>
    <row r="2845" ht="21" customHeight="1" x14ac:dyDescent="0.25"/>
    <row r="2846" ht="21" customHeight="1" x14ac:dyDescent="0.25"/>
    <row r="2847" ht="21" customHeight="1" x14ac:dyDescent="0.25"/>
    <row r="2848" ht="21" customHeight="1" x14ac:dyDescent="0.25"/>
    <row r="2849" ht="21" customHeight="1" x14ac:dyDescent="0.25"/>
    <row r="2850" ht="21" customHeight="1" x14ac:dyDescent="0.25"/>
    <row r="2851" ht="21" customHeight="1" x14ac:dyDescent="0.25"/>
    <row r="2852" ht="21" customHeight="1" x14ac:dyDescent="0.25"/>
    <row r="2853" ht="21" customHeight="1" x14ac:dyDescent="0.25"/>
    <row r="2854" ht="21" customHeight="1" x14ac:dyDescent="0.25"/>
    <row r="2855" ht="21" customHeight="1" x14ac:dyDescent="0.25"/>
    <row r="2856" ht="21" customHeight="1" x14ac:dyDescent="0.25"/>
    <row r="2857" ht="21" customHeight="1" x14ac:dyDescent="0.25"/>
    <row r="2858" ht="21" customHeight="1" x14ac:dyDescent="0.25"/>
    <row r="2859" ht="21" customHeight="1" x14ac:dyDescent="0.25"/>
    <row r="2860" ht="21" customHeight="1" x14ac:dyDescent="0.25"/>
    <row r="2861" ht="21" customHeight="1" x14ac:dyDescent="0.25"/>
    <row r="2862" ht="21" customHeight="1" x14ac:dyDescent="0.25"/>
    <row r="2863" ht="21" customHeight="1" x14ac:dyDescent="0.25"/>
    <row r="2864" ht="21" customHeight="1" x14ac:dyDescent="0.25"/>
    <row r="2865" ht="21" customHeight="1" x14ac:dyDescent="0.25"/>
    <row r="2866" ht="21" customHeight="1" x14ac:dyDescent="0.25"/>
    <row r="2867" ht="21" customHeight="1" x14ac:dyDescent="0.25"/>
    <row r="2868" ht="21" customHeight="1" x14ac:dyDescent="0.25"/>
    <row r="2869" ht="21" customHeight="1" x14ac:dyDescent="0.25"/>
    <row r="2870" ht="21" customHeight="1" x14ac:dyDescent="0.25"/>
    <row r="2871" ht="21" customHeight="1" x14ac:dyDescent="0.25"/>
    <row r="2872" ht="21" customHeight="1" x14ac:dyDescent="0.25"/>
    <row r="2873" ht="21" customHeight="1" x14ac:dyDescent="0.25"/>
    <row r="2874" ht="21" customHeight="1" x14ac:dyDescent="0.25"/>
    <row r="2875" ht="21" customHeight="1" x14ac:dyDescent="0.25"/>
    <row r="2876" ht="21" customHeight="1" x14ac:dyDescent="0.25"/>
    <row r="2877" ht="21" customHeight="1" x14ac:dyDescent="0.25"/>
    <row r="2878" ht="21" customHeight="1" x14ac:dyDescent="0.25"/>
    <row r="2879" ht="21" customHeight="1" x14ac:dyDescent="0.25"/>
    <row r="2880" ht="21" customHeight="1" x14ac:dyDescent="0.25"/>
    <row r="2881" ht="21" customHeight="1" x14ac:dyDescent="0.25"/>
    <row r="2882" ht="21" customHeight="1" x14ac:dyDescent="0.25"/>
    <row r="2883" ht="21" customHeight="1" x14ac:dyDescent="0.25"/>
    <row r="2884" ht="21" customHeight="1" x14ac:dyDescent="0.25"/>
    <row r="2885" ht="21" customHeight="1" x14ac:dyDescent="0.25"/>
    <row r="2886" ht="21" customHeight="1" x14ac:dyDescent="0.25"/>
    <row r="2887" ht="21" customHeight="1" x14ac:dyDescent="0.25"/>
    <row r="2888" ht="21" customHeight="1" x14ac:dyDescent="0.25"/>
    <row r="2889" ht="21" customHeight="1" x14ac:dyDescent="0.25"/>
    <row r="2890" ht="21" customHeight="1" x14ac:dyDescent="0.25"/>
    <row r="2891" ht="21" customHeight="1" x14ac:dyDescent="0.25"/>
    <row r="2892" ht="21" customHeight="1" x14ac:dyDescent="0.25"/>
    <row r="2893" ht="21" customHeight="1" x14ac:dyDescent="0.25"/>
    <row r="2894" ht="21" customHeight="1" x14ac:dyDescent="0.25"/>
    <row r="2895" ht="21" customHeight="1" x14ac:dyDescent="0.25"/>
    <row r="2896" ht="21" customHeight="1" x14ac:dyDescent="0.25"/>
    <row r="2897" ht="21" customHeight="1" x14ac:dyDescent="0.25"/>
    <row r="2898" ht="21" customHeight="1" x14ac:dyDescent="0.25"/>
    <row r="2899" ht="21" customHeight="1" x14ac:dyDescent="0.25"/>
    <row r="2900" ht="21" customHeight="1" x14ac:dyDescent="0.25"/>
    <row r="2901" ht="21" customHeight="1" x14ac:dyDescent="0.25"/>
    <row r="2902" ht="21" customHeight="1" x14ac:dyDescent="0.25"/>
    <row r="2903" ht="21" customHeight="1" x14ac:dyDescent="0.25"/>
    <row r="2904" ht="21" customHeight="1" x14ac:dyDescent="0.25"/>
    <row r="2905" ht="21" customHeight="1" x14ac:dyDescent="0.25"/>
    <row r="2906" ht="21" customHeight="1" x14ac:dyDescent="0.25"/>
    <row r="2907" ht="21" customHeight="1" x14ac:dyDescent="0.25"/>
    <row r="2908" ht="21" customHeight="1" x14ac:dyDescent="0.25"/>
    <row r="2909" ht="21" customHeight="1" x14ac:dyDescent="0.25"/>
    <row r="2910" ht="21" customHeight="1" x14ac:dyDescent="0.25"/>
    <row r="2911" ht="21" customHeight="1" x14ac:dyDescent="0.25"/>
    <row r="2912" ht="21" customHeight="1" x14ac:dyDescent="0.25"/>
    <row r="2913" ht="21" customHeight="1" x14ac:dyDescent="0.25"/>
    <row r="2914" ht="21" customHeight="1" x14ac:dyDescent="0.25"/>
    <row r="2915" ht="21" customHeight="1" x14ac:dyDescent="0.25"/>
    <row r="2916" ht="21" customHeight="1" x14ac:dyDescent="0.25"/>
    <row r="2917" ht="21" customHeight="1" x14ac:dyDescent="0.25"/>
    <row r="2918" ht="21" customHeight="1" x14ac:dyDescent="0.25"/>
    <row r="2919" ht="21" customHeight="1" x14ac:dyDescent="0.25"/>
    <row r="2920" ht="21" customHeight="1" x14ac:dyDescent="0.25"/>
    <row r="2921" ht="21" customHeight="1" x14ac:dyDescent="0.25"/>
    <row r="2922" ht="21" customHeight="1" x14ac:dyDescent="0.25"/>
    <row r="2923" ht="21" customHeight="1" x14ac:dyDescent="0.25"/>
    <row r="2924" ht="21" customHeight="1" x14ac:dyDescent="0.25"/>
    <row r="2925" ht="21" customHeight="1" x14ac:dyDescent="0.25"/>
    <row r="2926" ht="21" customHeight="1" x14ac:dyDescent="0.25"/>
    <row r="2927" ht="21" customHeight="1" x14ac:dyDescent="0.25"/>
    <row r="2928" ht="21" customHeight="1" x14ac:dyDescent="0.25"/>
    <row r="2929" ht="21" customHeight="1" x14ac:dyDescent="0.25"/>
    <row r="2930" ht="21" customHeight="1" x14ac:dyDescent="0.25"/>
    <row r="2931" ht="21" customHeight="1" x14ac:dyDescent="0.25"/>
    <row r="2932" ht="21" customHeight="1" x14ac:dyDescent="0.25"/>
    <row r="2933" ht="21" customHeight="1" x14ac:dyDescent="0.25"/>
    <row r="2934" ht="21" customHeight="1" x14ac:dyDescent="0.25"/>
    <row r="2935" ht="21" customHeight="1" x14ac:dyDescent="0.25"/>
    <row r="2936" ht="21" customHeight="1" x14ac:dyDescent="0.25"/>
    <row r="2937" ht="21" customHeight="1" x14ac:dyDescent="0.25"/>
    <row r="2938" ht="21" customHeight="1" x14ac:dyDescent="0.25"/>
    <row r="2939" ht="21" customHeight="1" x14ac:dyDescent="0.25"/>
    <row r="2940" ht="21" customHeight="1" x14ac:dyDescent="0.25"/>
    <row r="2941" ht="21" customHeight="1" x14ac:dyDescent="0.25"/>
    <row r="2942" ht="21" customHeight="1" x14ac:dyDescent="0.25"/>
    <row r="2943" ht="21" customHeight="1" x14ac:dyDescent="0.25"/>
    <row r="2944" ht="21" customHeight="1" x14ac:dyDescent="0.25"/>
    <row r="2945" ht="21" customHeight="1" x14ac:dyDescent="0.25"/>
    <row r="2946" ht="21" customHeight="1" x14ac:dyDescent="0.25"/>
    <row r="2947" ht="21" customHeight="1" x14ac:dyDescent="0.25"/>
    <row r="2948" ht="21" customHeight="1" x14ac:dyDescent="0.25"/>
    <row r="2949" ht="21" customHeight="1" x14ac:dyDescent="0.25"/>
    <row r="2950" ht="21" customHeight="1" x14ac:dyDescent="0.25"/>
    <row r="2951" ht="21" customHeight="1" x14ac:dyDescent="0.25"/>
    <row r="2952" ht="21" customHeight="1" x14ac:dyDescent="0.25"/>
    <row r="2953" ht="21" customHeight="1" x14ac:dyDescent="0.25"/>
    <row r="2954" ht="21" customHeight="1" x14ac:dyDescent="0.25"/>
    <row r="2955" ht="21" customHeight="1" x14ac:dyDescent="0.25"/>
    <row r="2956" ht="21" customHeight="1" x14ac:dyDescent="0.25"/>
    <row r="2957" ht="21" customHeight="1" x14ac:dyDescent="0.25"/>
    <row r="2958" ht="21" customHeight="1" x14ac:dyDescent="0.25"/>
    <row r="2959" ht="21" customHeight="1" x14ac:dyDescent="0.25"/>
    <row r="2960" ht="21" customHeight="1" x14ac:dyDescent="0.25"/>
    <row r="2961" ht="21" customHeight="1" x14ac:dyDescent="0.25"/>
    <row r="2962" ht="21" customHeight="1" x14ac:dyDescent="0.25"/>
    <row r="2963" ht="21" customHeight="1" x14ac:dyDescent="0.25"/>
    <row r="2964" ht="21" customHeight="1" x14ac:dyDescent="0.25"/>
    <row r="2965" ht="21" customHeight="1" x14ac:dyDescent="0.25"/>
    <row r="2966" ht="21" customHeight="1" x14ac:dyDescent="0.25"/>
    <row r="2967" ht="21" customHeight="1" x14ac:dyDescent="0.25"/>
    <row r="2968" ht="21" customHeight="1" x14ac:dyDescent="0.25"/>
    <row r="2969" ht="21" customHeight="1" x14ac:dyDescent="0.25"/>
    <row r="2970" ht="21" customHeight="1" x14ac:dyDescent="0.25"/>
    <row r="2971" ht="21" customHeight="1" x14ac:dyDescent="0.25"/>
    <row r="2972" ht="21" customHeight="1" x14ac:dyDescent="0.25"/>
    <row r="2973" ht="21" customHeight="1" x14ac:dyDescent="0.25"/>
    <row r="2974" ht="21" customHeight="1" x14ac:dyDescent="0.25"/>
    <row r="2975" ht="21" customHeight="1" x14ac:dyDescent="0.25"/>
    <row r="2976" ht="21" customHeight="1" x14ac:dyDescent="0.25"/>
    <row r="2977" ht="21" customHeight="1" x14ac:dyDescent="0.25"/>
    <row r="2978" ht="21" customHeight="1" x14ac:dyDescent="0.25"/>
    <row r="2979" ht="21" customHeight="1" x14ac:dyDescent="0.25"/>
    <row r="2980" ht="21" customHeight="1" x14ac:dyDescent="0.25"/>
    <row r="2981" ht="21" customHeight="1" x14ac:dyDescent="0.25"/>
  </sheetData>
  <mergeCells count="305">
    <mergeCell ref="A302:B302"/>
    <mergeCell ref="A303:B303"/>
    <mergeCell ref="A304:B304"/>
    <mergeCell ref="A305:B305"/>
    <mergeCell ref="A306:D306"/>
    <mergeCell ref="A297:B297"/>
    <mergeCell ref="A298:B298"/>
    <mergeCell ref="A299:B299"/>
    <mergeCell ref="A300:B300"/>
    <mergeCell ref="A301:B301"/>
    <mergeCell ref="A292:B292"/>
    <mergeCell ref="A293:B293"/>
    <mergeCell ref="A294:B294"/>
    <mergeCell ref="A295:B295"/>
    <mergeCell ref="A296:B296"/>
    <mergeCell ref="A287:B287"/>
    <mergeCell ref="A288:B288"/>
    <mergeCell ref="A289:B289"/>
    <mergeCell ref="A290:B290"/>
    <mergeCell ref="A291:B291"/>
    <mergeCell ref="A282:B282"/>
    <mergeCell ref="A283:B283"/>
    <mergeCell ref="A284:B284"/>
    <mergeCell ref="A285:B285"/>
    <mergeCell ref="A286:B286"/>
    <mergeCell ref="A277:B277"/>
    <mergeCell ref="A278:B278"/>
    <mergeCell ref="A279:B279"/>
    <mergeCell ref="A280:B280"/>
    <mergeCell ref="A281:B281"/>
    <mergeCell ref="A272:B272"/>
    <mergeCell ref="A273:B273"/>
    <mergeCell ref="A274:B274"/>
    <mergeCell ref="A275:B275"/>
    <mergeCell ref="A276:B276"/>
    <mergeCell ref="A267:B267"/>
    <mergeCell ref="A268:B268"/>
    <mergeCell ref="A269:B269"/>
    <mergeCell ref="A270:B270"/>
    <mergeCell ref="A271:B271"/>
    <mergeCell ref="A262:B262"/>
    <mergeCell ref="A263:B263"/>
    <mergeCell ref="A264:B264"/>
    <mergeCell ref="A265:B265"/>
    <mergeCell ref="A266:B266"/>
    <mergeCell ref="A257:B257"/>
    <mergeCell ref="A258:B258"/>
    <mergeCell ref="A259:B259"/>
    <mergeCell ref="A260:B260"/>
    <mergeCell ref="A261:B261"/>
    <mergeCell ref="A252:B252"/>
    <mergeCell ref="A253:B253"/>
    <mergeCell ref="A254:B254"/>
    <mergeCell ref="A255:B255"/>
    <mergeCell ref="A256:B256"/>
    <mergeCell ref="A247:B247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  <mergeCell ref="A237:B237"/>
    <mergeCell ref="A238:B238"/>
    <mergeCell ref="A239:B239"/>
    <mergeCell ref="A240:B240"/>
    <mergeCell ref="A241:B241"/>
    <mergeCell ref="A232:B232"/>
    <mergeCell ref="A233:B233"/>
    <mergeCell ref="A234:B234"/>
    <mergeCell ref="A235:B235"/>
    <mergeCell ref="A236:B236"/>
    <mergeCell ref="A227:B227"/>
    <mergeCell ref="A228:B228"/>
    <mergeCell ref="A229:B229"/>
    <mergeCell ref="A230:B230"/>
    <mergeCell ref="A231:B231"/>
    <mergeCell ref="A222:B222"/>
    <mergeCell ref="A223:B223"/>
    <mergeCell ref="A224:B224"/>
    <mergeCell ref="A225:B225"/>
    <mergeCell ref="A226:B226"/>
    <mergeCell ref="A217:B217"/>
    <mergeCell ref="A218:B218"/>
    <mergeCell ref="A219:B219"/>
    <mergeCell ref="A220:B220"/>
    <mergeCell ref="A221:B221"/>
    <mergeCell ref="A212:B212"/>
    <mergeCell ref="A213:B213"/>
    <mergeCell ref="A214:B214"/>
    <mergeCell ref="A215:B215"/>
    <mergeCell ref="A216:B216"/>
    <mergeCell ref="A207:B207"/>
    <mergeCell ref="A208:B208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197:B197"/>
    <mergeCell ref="A198:B198"/>
    <mergeCell ref="A199:B199"/>
    <mergeCell ref="A200:B200"/>
    <mergeCell ref="A201:B201"/>
    <mergeCell ref="A192:B192"/>
    <mergeCell ref="A193:B193"/>
    <mergeCell ref="A194:B194"/>
    <mergeCell ref="A195:B195"/>
    <mergeCell ref="A196:B196"/>
    <mergeCell ref="A187:B187"/>
    <mergeCell ref="A188:B188"/>
    <mergeCell ref="A189:B189"/>
    <mergeCell ref="A190:B190"/>
    <mergeCell ref="A191:B191"/>
    <mergeCell ref="A182:B182"/>
    <mergeCell ref="A183:B183"/>
    <mergeCell ref="A184:B184"/>
    <mergeCell ref="A185:B185"/>
    <mergeCell ref="A186:B186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  <mergeCell ref="A166:B166"/>
    <mergeCell ref="A157:B157"/>
    <mergeCell ref="A158:B158"/>
    <mergeCell ref="A159:B159"/>
    <mergeCell ref="A160:B160"/>
    <mergeCell ref="A161:B161"/>
    <mergeCell ref="A152:B152"/>
    <mergeCell ref="A153:B153"/>
    <mergeCell ref="A154:B154"/>
    <mergeCell ref="A155:B155"/>
    <mergeCell ref="A156:B156"/>
    <mergeCell ref="A147:B147"/>
    <mergeCell ref="A148:B148"/>
    <mergeCell ref="A149:B149"/>
    <mergeCell ref="A150:B150"/>
    <mergeCell ref="A151:B15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32:B132"/>
    <mergeCell ref="A133:B133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91:B9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81:B8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A16:B16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2019-08-22T13:05:04Z</dcterms:modified>
</cp:coreProperties>
</file>